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8100" activeTab="0"/>
  </bookViews>
  <sheets>
    <sheet name="sheet1 (2)" sheetId="1" r:id="rId1"/>
  </sheets>
  <definedNames>
    <definedName name="_xlnm.Print_Titles" localSheetId="0">'sheet1 (2)'!$4:$4</definedName>
  </definedNames>
  <calcPr fullCalcOnLoad="1"/>
</workbook>
</file>

<file path=xl/sharedStrings.xml><?xml version="1.0" encoding="utf-8"?>
<sst xmlns="http://schemas.openxmlformats.org/spreadsheetml/2006/main" count="821" uniqueCount="442">
  <si>
    <t>单位：亿元</t>
  </si>
  <si>
    <t>序号</t>
  </si>
  <si>
    <t>项目名称</t>
  </si>
  <si>
    <t>建设内容</t>
  </si>
  <si>
    <t>建设规模</t>
  </si>
  <si>
    <t>总投资</t>
  </si>
  <si>
    <t>政府参与
方式</t>
  </si>
  <si>
    <t>操作
模式</t>
  </si>
  <si>
    <t>责任人及
联系方式</t>
  </si>
  <si>
    <t>联系人</t>
  </si>
  <si>
    <t>基础设施</t>
  </si>
  <si>
    <t>拟开发一河谷、两山寨等景点，开展农业生态观光，乡土农家乐，水上戏水等项目</t>
  </si>
  <si>
    <t>特许经营</t>
  </si>
  <si>
    <t>县级</t>
  </si>
  <si>
    <t>张新平</t>
  </si>
  <si>
    <t>县城至东峪景区双向道旅游路</t>
  </si>
  <si>
    <t>21.5公里</t>
  </si>
  <si>
    <t>购买服务</t>
  </si>
  <si>
    <t>吴立军</t>
  </si>
  <si>
    <t>0350-3148150</t>
  </si>
  <si>
    <t>BTO</t>
  </si>
  <si>
    <t>项目层级
（市本级或县级）</t>
  </si>
  <si>
    <t>新建供热能力116MW供热站一座</t>
  </si>
  <si>
    <t>BOT</t>
  </si>
  <si>
    <t>王茂录 13603506826</t>
  </si>
  <si>
    <t>DBFOT</t>
  </si>
  <si>
    <t>张满希
13935086027</t>
  </si>
  <si>
    <t>5000平方米</t>
  </si>
  <si>
    <t>王淑文
13603506691</t>
  </si>
  <si>
    <t>1500平方米</t>
  </si>
  <si>
    <t>总建筑面积11750平方米</t>
  </si>
  <si>
    <t>王军
13835033313</t>
  </si>
  <si>
    <t>占地1500亩</t>
  </si>
  <si>
    <t>陈耀
13835033429</t>
  </si>
  <si>
    <t>神池县农村环境综合治理项目</t>
  </si>
  <si>
    <t>龙泉、义井、太平庄、东湖、大严备、八角6乡镇37个村污水处理、垃圾处理、禽畜养殖等</t>
  </si>
  <si>
    <t>BOOT</t>
  </si>
  <si>
    <t>党存礼
13935087498</t>
  </si>
  <si>
    <t>市本级</t>
  </si>
  <si>
    <t>五台驼梁等8条旅游公路</t>
  </si>
  <si>
    <t>道路改扩建</t>
  </si>
  <si>
    <t>217公里</t>
  </si>
  <si>
    <t>投资补助</t>
  </si>
  <si>
    <t>张建荣13835005550</t>
  </si>
  <si>
    <t>县城西环线公路建设</t>
  </si>
  <si>
    <t>13公里</t>
  </si>
  <si>
    <t>唐家湾水库库区整理及公园建设等配套工程</t>
  </si>
  <si>
    <t>护坡、公园、绿化、亮化等</t>
  </si>
  <si>
    <t>东冶镇集中供水、供热、污水处理及垃圾处理、道路建设等设施</t>
  </si>
  <si>
    <t>供水、供热、污水、垃圾等综合配套基础设施</t>
  </si>
  <si>
    <t>豆村镇集中供水、供热、污水处理及垃圾处理、道路建设等设施</t>
  </si>
  <si>
    <t>五台县工业园区基础设施建设</t>
  </si>
  <si>
    <t>水、电、路、气、通信等基础设施</t>
  </si>
  <si>
    <t>新区医院</t>
  </si>
  <si>
    <t>门诊楼、住院楼、医技科室等医疗用房</t>
  </si>
  <si>
    <t>总建筑面积8601平方米</t>
  </si>
  <si>
    <t>五台县三座（县城、东冶、豆村）养老院</t>
  </si>
  <si>
    <t>公寓楼、康复中心、洗衣房、浴室、老年活动中心、绿化工程等</t>
  </si>
  <si>
    <t>总建筑面积9001平方米</t>
  </si>
  <si>
    <t>原平市第三高中</t>
  </si>
  <si>
    <t>教学楼、宿舍楼、餐厅</t>
  </si>
  <si>
    <t>BT</t>
  </si>
  <si>
    <t>郭志宏</t>
  </si>
  <si>
    <t>五寨县第一人民医院异地新建项目</t>
  </si>
  <si>
    <t>项目拟占地54359.43平方米，总建筑面积26900平方米</t>
  </si>
  <si>
    <t>投资补助政府补贴匹配资源</t>
  </si>
  <si>
    <t>张银如</t>
  </si>
  <si>
    <t>智慧城市建设、运营</t>
  </si>
  <si>
    <t>忻州智慧城市物理基础设施建设（数据中心、城市运行管理中心），支撑平台建设（公共信息平台、公共数据库），重点应用建设（智慧市政、智慧社区、城市网格化管理、智慧交通、平安忻州、智慧养老、智慧产业园、忻州随手拍等）</t>
  </si>
  <si>
    <t>市域范围</t>
  </si>
  <si>
    <t>股权合作</t>
  </si>
  <si>
    <t>日处理污水4万吨</t>
  </si>
  <si>
    <t>张爱中13935058572</t>
  </si>
  <si>
    <t>付雨鸿</t>
  </si>
  <si>
    <t>主干道4条、次干道7条、支路23条</t>
  </si>
  <si>
    <t>李勇13994077589</t>
  </si>
  <si>
    <t>侯国华</t>
  </si>
  <si>
    <t>供水管网、供水厂</t>
  </si>
  <si>
    <t>雨水管网、污水管网、污水处理厂</t>
  </si>
  <si>
    <t>供热管网、换热站</t>
  </si>
  <si>
    <t>中压干管、中压支管</t>
  </si>
  <si>
    <t>公共服务中心大楼</t>
  </si>
  <si>
    <t>BOT</t>
  </si>
  <si>
    <t>偏关县马家山调蓄水库</t>
  </si>
  <si>
    <t>大坝、溢洪道、供水冲沙洞等建筑物</t>
  </si>
  <si>
    <t>政府补贴</t>
  </si>
  <si>
    <t>50万只肉用羊选育屠宰深加工</t>
  </si>
  <si>
    <t>954亩</t>
  </si>
  <si>
    <t>建筑物的土建工程、安装工程、装饰工程及配套基础设施工程</t>
  </si>
  <si>
    <t>全长1000米</t>
  </si>
  <si>
    <t>联系方式</t>
  </si>
  <si>
    <t>静乐县东碾河治理工程</t>
  </si>
  <si>
    <t>本次治理工程主要包括堤防工程、河道清淤疏浚工程、穿堤建筑物及过水路面、动态水面工程、生物措施</t>
  </si>
  <si>
    <t>静乐县汾河县城段生态综合治理工程</t>
  </si>
  <si>
    <t>静乐县鸣河流域水土保持综合治理工程</t>
  </si>
  <si>
    <t>静乐县汾河川国家湿地公园建设项目</t>
  </si>
  <si>
    <t>天柱山现代清洁产业园区建设项目</t>
  </si>
  <si>
    <t>污水处理厂改扩建工程</t>
  </si>
  <si>
    <t>静乐县易地扶贫搬迁安置房建设项目</t>
  </si>
  <si>
    <t>政府购买服务</t>
  </si>
  <si>
    <t>静乐县智慧城市网络改造广电项目</t>
  </si>
  <si>
    <t>静乐县天柱山旅游景区基础设施建设项目</t>
  </si>
  <si>
    <t>静乐县县城供水改造工程</t>
  </si>
  <si>
    <t>静乐县社会福利中心老年公寓</t>
  </si>
  <si>
    <t>老年公寓楼、综合楼、餐厅，总占地面积33亩，建筑面积1.5万平方米</t>
  </si>
  <si>
    <t>静乐县热力有限公司热源厂改扩建项目</t>
  </si>
  <si>
    <t>静乐县太佳高速静乐连接线工程项目</t>
  </si>
  <si>
    <t>省道忻黑线静乐过境公路改建工程项目</t>
  </si>
  <si>
    <t>静乐县旅游路新建和改造工程</t>
  </si>
  <si>
    <t>忻府区豆罗建材工业园区基础设施建设</t>
  </si>
  <si>
    <t>道路及雨污水管道及配套附属设施</t>
  </si>
  <si>
    <t>忻府区禹王煤化工循环经济园区</t>
  </si>
  <si>
    <t>李慧峰</t>
  </si>
  <si>
    <t>忻府区金山现代工业园区</t>
  </si>
  <si>
    <t>忻府区云中温泉生态综合开发</t>
  </si>
  <si>
    <t>牧马河秀容中学段生态治理</t>
  </si>
  <si>
    <t>忻府区双乳湖综合开发项目</t>
  </si>
  <si>
    <t>山体、水面、道路及配套设施</t>
  </si>
  <si>
    <t>李  宁</t>
  </si>
  <si>
    <t>忻府区忻口战役国防教育主题公园</t>
  </si>
  <si>
    <t>露天博物馆及配套设施绿化、硬化、亮化</t>
  </si>
  <si>
    <t>刘建光</t>
  </si>
  <si>
    <t>占地面积470公顷</t>
  </si>
  <si>
    <t>总长20公里、总面积593.85平方公里</t>
  </si>
  <si>
    <t>广电配套设施以及全县的网络铺设。</t>
  </si>
  <si>
    <t>水厂新增用水量5600m3/d，原水量14500m3/d，水厂总设计水量20100m3/d。</t>
  </si>
  <si>
    <t>2x29MW+1x70MW循环流化床热水锅炉房及配套的供热管网和热力站工程，不含二次管网。</t>
  </si>
  <si>
    <t>该项目采用二级公路设计标准，设计行车速度60公里/小时</t>
  </si>
  <si>
    <t>BOO或BOT</t>
  </si>
  <si>
    <t>BOT
或BTO</t>
  </si>
  <si>
    <t>10万平方米</t>
  </si>
  <si>
    <t>64.819公里</t>
  </si>
  <si>
    <t>市教育局</t>
  </si>
  <si>
    <t>市环保局</t>
  </si>
  <si>
    <t>市水利局</t>
  </si>
  <si>
    <t>15.64万平方米</t>
  </si>
  <si>
    <t>12万平方米</t>
  </si>
  <si>
    <t>8.9万吨/日</t>
  </si>
  <si>
    <t>0.9万吨/日</t>
  </si>
  <si>
    <t>0.2万吨/日</t>
  </si>
  <si>
    <t>新建校院</t>
  </si>
  <si>
    <t>郭志勇13903501208</t>
  </si>
  <si>
    <t>市本级</t>
  </si>
  <si>
    <t>忻州师范学院新校区建设项目</t>
  </si>
  <si>
    <t>忻州古城修复工程</t>
  </si>
  <si>
    <t>70公里</t>
  </si>
  <si>
    <t>县级</t>
  </si>
  <si>
    <t>股权合作、购买服务、特许经营</t>
  </si>
  <si>
    <r>
      <t>说明：1、政府参与方式包括：特许经营、股权合作、购买服务、投资补助、政府补贴、匹配资源、其他。
     2、拟采用PPP操作模式包括：建设－运营－移交（BOT）、建设－拥有－运营－移交（BOOT）、设计－建设－融资－运营－移交（DBFOT）、建设－拥有－运营（BOO）、BTO（建设-移交-运营）、改建－运营－移交（ROT）、转让-运营-转让(TOT)</t>
    </r>
    <r>
      <rPr>
        <sz val="10"/>
        <rFont val="宋体"/>
        <family val="0"/>
      </rPr>
      <t>等方式。</t>
    </r>
  </si>
  <si>
    <t>特许经营、
政府补贴</t>
  </si>
  <si>
    <t>合计（86项）</t>
  </si>
  <si>
    <t>教学楼、实验楼、图书馆、体育场及附属设施；学生宿舍、学生食堂、单身教工宿舍及基础配套设施等项目</t>
  </si>
  <si>
    <t>占地约1631亩，建筑面积46.18万平方米</t>
  </si>
  <si>
    <t>忻州市旅游职业学院</t>
  </si>
  <si>
    <t>BTO</t>
  </si>
  <si>
    <t>刘新明13603500731</t>
  </si>
  <si>
    <t>于和顺</t>
  </si>
  <si>
    <t>山西忻州农业职业学院</t>
  </si>
  <si>
    <t>贺雄</t>
  </si>
  <si>
    <t>忻州市第十二中学</t>
  </si>
  <si>
    <t>教学楼、运动场设备购置</t>
  </si>
  <si>
    <t>教学楼5500平方米、运动场5000平方米</t>
  </si>
  <si>
    <t>ROT</t>
  </si>
  <si>
    <t>白六○13903508689</t>
  </si>
  <si>
    <t>李世忠</t>
  </si>
  <si>
    <t>忻州市第二实验小学</t>
  </si>
  <si>
    <t>教学楼10823平方米、运动场5000平方米</t>
  </si>
  <si>
    <t>刘晓辉</t>
  </si>
  <si>
    <t>十四中（雁门小学）</t>
  </si>
  <si>
    <t>30971平方米</t>
  </si>
  <si>
    <t>刘献荣13903502405</t>
  </si>
  <si>
    <t>焦志毅</t>
  </si>
  <si>
    <t>和平小学</t>
  </si>
  <si>
    <t>13391平方米</t>
  </si>
  <si>
    <t>七一路小学</t>
  </si>
  <si>
    <t>综合楼及设备购置</t>
  </si>
  <si>
    <t>2297平方米</t>
  </si>
  <si>
    <t>陈永平13934008867</t>
  </si>
  <si>
    <t>赫瑞彪</t>
  </si>
  <si>
    <t>云中路小学</t>
  </si>
  <si>
    <t>2401平方米</t>
  </si>
  <si>
    <t>忻州市顿村养老特色小镇建设</t>
  </si>
  <si>
    <t>养老、休闲、康养服务设施建设</t>
  </si>
  <si>
    <t>匹配资源</t>
  </si>
  <si>
    <t>市民政局</t>
  </si>
  <si>
    <t>孙建超</t>
  </si>
  <si>
    <t>五台县等9个污水处理厂</t>
  </si>
  <si>
    <t>县城污水处理工程（五台、繁峙、代县、静乐、宁武、岢岚、神池、五寨、偏关）</t>
  </si>
  <si>
    <t>政府补贴</t>
  </si>
  <si>
    <t>TOT等</t>
  </si>
  <si>
    <t>丁群13037003121</t>
  </si>
  <si>
    <t>赵雁斌</t>
  </si>
  <si>
    <t>定襄县宏道等6个污水处理厂</t>
  </si>
  <si>
    <t>城镇污水处理（河边、宏道、受禄、峨口、杜家村、东寨）</t>
  </si>
  <si>
    <t>五台山风景污水处理厂</t>
  </si>
  <si>
    <t>景区污水处理</t>
  </si>
  <si>
    <t>忻州市云中污水处理厂新建工程（近期）</t>
  </si>
  <si>
    <t>污水进厂总管工程、污水处理厂工程及尾水排放工程</t>
  </si>
  <si>
    <t>5万吨/月</t>
  </si>
  <si>
    <t>BOT</t>
  </si>
  <si>
    <t>韩卫民13903508330</t>
  </si>
  <si>
    <t>董芳梅</t>
  </si>
  <si>
    <t>东纵高速公路繁峙至五台段</t>
  </si>
  <si>
    <t>路基、路面、桥隧工程</t>
  </si>
  <si>
    <t>特许经营</t>
  </si>
  <si>
    <t>市交通局</t>
  </si>
  <si>
    <t xml:space="preserve">李金堂 13803441278 </t>
  </si>
  <si>
    <t>卢丞</t>
  </si>
  <si>
    <t>忻州公交总站</t>
  </si>
  <si>
    <t>调度指挥楼、维修车间、停车场、充电桩、洗车台、物流园区司乘公寓</t>
  </si>
  <si>
    <t>占地65989.93平方米（约98.98亩），总建筑面积27874.16平方米</t>
  </si>
  <si>
    <t>常彪13935032190</t>
  </si>
  <si>
    <t>范志华</t>
  </si>
  <si>
    <t>忻州市县域小水网供水工程</t>
  </si>
  <si>
    <t xml:space="preserve">调蓄水库、泵站、输水管线等
</t>
  </si>
  <si>
    <t>7县、8座调蓄水库、330km输水管线及配套工程</t>
  </si>
  <si>
    <t>张秉林</t>
  </si>
  <si>
    <t>滹沱河流域生态修复与保护项目</t>
  </si>
  <si>
    <t>节水、水系整治、植被恢复与水土保持、泉源与河源保护、水污染防治、生态旅游等工程</t>
  </si>
  <si>
    <t>流域内6县规划期内，新增湿地面积115.25km2;新增植被和水土流失治理面积2104.88km2;河流水质达到各水功能区划的规定标准等</t>
  </si>
  <si>
    <t>汾河流域生态修复项目</t>
  </si>
  <si>
    <t>节水、水系整治、植被恢复与水土保持、泉源与河源保护、水污染防治、等工程</t>
  </si>
  <si>
    <t>流域内2县规划期内，发展节水灌溉面积9180hm2;河道治理总长度120.2km;新增植被和水土流失治理面积1044km2;河流水质达到各水功能区划的规定标准等</t>
  </si>
  <si>
    <t>桑干河流域生态修复与保护项目</t>
  </si>
  <si>
    <t>流域内3县规划期内，发展节水灌溉面积934hm2;河道治理总长度46.5km;新增植被和水土流失治理面积185.6km2;河流水质达到各水功能区划的规定标准等</t>
  </si>
  <si>
    <t>吕梁山生态脆弱区生态修复项目</t>
  </si>
  <si>
    <t>吕梁山生态脆弱区生态修复植树造林</t>
  </si>
  <si>
    <t>50万亩</t>
  </si>
  <si>
    <t>购买服务</t>
  </si>
  <si>
    <t>市林业局</t>
  </si>
  <si>
    <t>市本级统筹立项县级具体实施</t>
  </si>
  <si>
    <t>王建春
13934444687</t>
  </si>
  <si>
    <t>王刚</t>
  </si>
  <si>
    <t>忻州市体育公园</t>
  </si>
  <si>
    <r>
      <t>1</t>
    </r>
    <r>
      <rPr>
        <sz val="10"/>
        <rFont val="宋体"/>
        <family val="0"/>
      </rPr>
      <t>、公园主入口2、特色树池坐凳3、入口叠水4、阶梯树池5、入口铭牌6、公园管理中学7、足球场8、球场休息廊架9、秋千乐园10、乒乓球场11、篮球场12、球场休息廊架13、地形滑梯乐园14、公共卫生间15、运动塑胶跑道16、特色休息廊架17、休闲木平台18、公园南入口19、公园次入口20、阳光草坪21、森林氧吧22、休闲漫步道23、屋顶花园</t>
    </r>
  </si>
  <si>
    <r>
      <t>占地面积</t>
    </r>
    <r>
      <rPr>
        <sz val="10"/>
        <rFont val="宋体"/>
        <family val="0"/>
      </rPr>
      <t>41908.0033平方米（合计62.86亩）</t>
    </r>
  </si>
  <si>
    <t>市文化局</t>
  </si>
  <si>
    <t>张振邦18635010303</t>
  </si>
  <si>
    <t>张伟</t>
  </si>
  <si>
    <t>忻州市体育中心</t>
  </si>
  <si>
    <r>
      <t>占地面积</t>
    </r>
    <r>
      <rPr>
        <sz val="10"/>
        <rFont val="宋体"/>
        <family val="0"/>
      </rPr>
      <t>177611平方米（合计266.42亩）建筑面积6.9万平方米</t>
    </r>
  </si>
  <si>
    <t>特许经营</t>
  </si>
  <si>
    <t>市文化局</t>
  </si>
  <si>
    <t>市本级</t>
  </si>
  <si>
    <t>张振邦18635010303</t>
  </si>
  <si>
    <t>张伟</t>
  </si>
  <si>
    <t>忻州市儿童医院（妇幼保健院）二期工程</t>
  </si>
  <si>
    <t>保健培训综合大楼，地下一层、地上十层</t>
  </si>
  <si>
    <t>总建筑面积10500平方米</t>
  </si>
  <si>
    <t>投资补助</t>
  </si>
  <si>
    <t>市卫计委</t>
  </si>
  <si>
    <t>李耀武</t>
  </si>
  <si>
    <t>医疗设备购置</t>
  </si>
  <si>
    <t>医疗设备</t>
  </si>
  <si>
    <t>东西城楼修复</t>
  </si>
  <si>
    <t>两座城楼建筑面积1728平方米,投资概算1000万元；两个城座，投资概算900万元；瓮城两座，投资概算1000万元</t>
  </si>
  <si>
    <t>忻府区</t>
  </si>
  <si>
    <t>县级</t>
  </si>
  <si>
    <t>秀容书院修复</t>
  </si>
  <si>
    <t>文物修缮，投资概算2700万元；上、中、下院基础设施及下院恢复建设，造价1300万元</t>
  </si>
  <si>
    <t>古城墙恢复修复</t>
  </si>
  <si>
    <t>城墙修复，投资概算6500万元；城墙上角楼四座432平方米,投资概算216万元</t>
  </si>
  <si>
    <t>南北大街两侧恢复建设</t>
  </si>
  <si>
    <t>北大街门脸改造，投资概算520万元；南大街复建明清木结构二层建筑11776平方米,投资概算5888万；南大街新建明清木结构三层建筑5520平方米,投资概算2760万元</t>
  </si>
  <si>
    <t>现有文物修缮</t>
  </si>
  <si>
    <t>财神庙、泰山庙、关帝庙部分修缮，投资概算500万元；恢复文物建筑，投资概算500万元</t>
  </si>
  <si>
    <t>古城西南片区</t>
  </si>
  <si>
    <t>15000平方米</t>
  </si>
  <si>
    <t>古建核心区恢复性建设剩余住户征迁</t>
  </si>
  <si>
    <t>建筑面积4200平方米</t>
  </si>
  <si>
    <t>城墙基座征迁</t>
  </si>
  <si>
    <t>建筑面积15900平方米</t>
  </si>
  <si>
    <t>道路建设征迁及道路建设</t>
  </si>
  <si>
    <t>城墙底人行道、光明街南二巷、关帝庙巷、秀荣巷征迁，建筑面积9600平方米,补偿测算3780万元；道路投资概算600万元</t>
  </si>
  <si>
    <t>小计</t>
  </si>
  <si>
    <t>购买服务</t>
  </si>
  <si>
    <t>DBFOT</t>
  </si>
  <si>
    <t>王保珠
13903501613</t>
  </si>
  <si>
    <t>王保珠</t>
  </si>
  <si>
    <t>李慧峰
13603500200</t>
  </si>
  <si>
    <t xml:space="preserve"> 王保珠
13903501613</t>
  </si>
  <si>
    <t>牧马河秀容中学桥到新东门大桥全长2.5公里，新建蓄水橡胶坝3处，两岸堤防及堤外生态绿化5.0公里，建设蓄水水面25万平方米，堤防硬化5.0公里。</t>
  </si>
  <si>
    <t>张爱民
13835065911</t>
  </si>
  <si>
    <t>张爱民</t>
  </si>
  <si>
    <t>李  宁
18335030333</t>
  </si>
  <si>
    <t>刘建光
13935008682</t>
  </si>
  <si>
    <t>定襄东峪旅游项目</t>
  </si>
  <si>
    <t>定襄县</t>
  </si>
  <si>
    <t>定襄东峪景区旅游公路</t>
  </si>
  <si>
    <r>
      <t>总建筑面积</t>
    </r>
    <r>
      <rPr>
        <sz val="10"/>
        <rFont val="宋体"/>
        <family val="0"/>
      </rPr>
      <t>26758平方米</t>
    </r>
  </si>
  <si>
    <t>原平市</t>
  </si>
  <si>
    <t>郭志宏13509703001</t>
  </si>
  <si>
    <t>五台县</t>
  </si>
  <si>
    <t>繁峙县新建污水处理厂项目</t>
  </si>
  <si>
    <t>繁峙县</t>
  </si>
  <si>
    <t>管网敷线总长20.74km；换热站7个</t>
  </si>
  <si>
    <t>宁武县集成电路产业园</t>
  </si>
  <si>
    <t>大功率mos集成电路生产线项目</t>
  </si>
  <si>
    <t>年产8英寸大功率高压IGBT120万片的生产能力</t>
  </si>
  <si>
    <t>宁武县</t>
  </si>
  <si>
    <t>静乐县</t>
  </si>
  <si>
    <t>刘俊怀
13994109736</t>
  </si>
  <si>
    <t>主槽护岸3.838公里；河滩湿地生态治理4处，生态池1座；东碾河入汾口治理</t>
  </si>
  <si>
    <t>主河拓宽疏浚2.9公里</t>
  </si>
  <si>
    <t>鸣河流域拟建设治理水土流失8990hm2</t>
  </si>
  <si>
    <t>多功能的生态旅游园地</t>
  </si>
  <si>
    <t>道路工程，地下管网工程及其他附属设施建设</t>
  </si>
  <si>
    <t>吕旭峰
13935029780</t>
  </si>
  <si>
    <t>进一步优化处理工艺，增加先进的污泥处理单元</t>
  </si>
  <si>
    <t>计划对县城污水处理厂再次改扩建，将处理规模扩大为12000m3/d</t>
  </si>
  <si>
    <t>本项目规划总用地面积66848.01平方米,（约合100.27亩），其中：建筑物基底面积15452.69平方米，绿地面积23396.8平方米，道路及场地硬化面积27998.52平方米。规划建设21栋6层住宅楼、2栋4层住宅楼、1栋2层幼儿园、2栋1层商业及1栋1层设备用房，绿化工程，道路及场地硬化工程及相关基础配套设施等。</t>
  </si>
  <si>
    <t>规划总建筑面积84937.19平方米，其中：地上建筑面积76770.84平方米（住宅建筑面积72950.84平方米，公建建筑面积3820平方米），地下建筑面积8166.35平方米。</t>
  </si>
  <si>
    <t>郭耀峰
18603500977</t>
  </si>
  <si>
    <t>拟建智慧城市大数据、云平台、线上网络工程、互联网+等。</t>
  </si>
  <si>
    <t>吕茂堂
13994138938</t>
  </si>
  <si>
    <t>新建游客服务中心2000平方米、道路和人行道路17000米、改扩建停车场地4100平方米及景区绿化工程（环境整治）等其他设施。</t>
  </si>
  <si>
    <t>水源地新凿2眼深层水源井、1眼浅层大口井，新敷设DN200-DN400水源井连接管1375m，新敷设从水厂到城区的DN600输水管线3575,新敷DN100-DN600城区配水管网18094m</t>
  </si>
  <si>
    <t>常跃堂
13994109567</t>
  </si>
  <si>
    <t>将原普能静乐电厂2台2x35T/h循环流化床锅炉改造为2x29MW高温热水锅炉；新建一台70MW高温热水锅炉及配套的一次管网和热力站；建设80米烟囱一座；燃料输煤系统一套；厂内总配电站一座；化学水处理车间一座。</t>
  </si>
  <si>
    <t>路基宽度23米（路线终点县城段路基宽度18米），平曲线最小半径61.72m/1处，最大纵坡5.94%。设计荷载等级为公路一II级。</t>
  </si>
  <si>
    <t>路基宽12米，桥涵设计荷载为公路—I级，路面结构为：20cm砂砾垫层+20cm水泥稳定砂砾底基层+20cm水泥稳定碎石基层+（5+4）cm沥青混凝土面层</t>
  </si>
  <si>
    <t>该项目按二级公路标准建设，设计行车速度60km/h</t>
  </si>
  <si>
    <t>新建和改造旅游公路</t>
  </si>
  <si>
    <t>30公里</t>
  </si>
  <si>
    <t>神池县城西供热站</t>
  </si>
  <si>
    <t>神池县</t>
  </si>
  <si>
    <t>神池县西海子湿地公园</t>
  </si>
  <si>
    <t>主要治理生态沟，建设水平生态潜流湿地和西海子湿地清淤工程，水生植被观赏区、生态滨岸带、滨海木栈道、季节性湿地以及湿地公园的建设</t>
  </si>
  <si>
    <t>主要治理生态沟，工程量为21.6公顷；建设水平生态潜流湿地和西海子湿地清淤工程，工程量为26.7公顷；水生植被观赏区、生态滨岸带、滨海木栈道、季节性湿地以及湿地公园的建设，工程量为35.9公顷</t>
  </si>
  <si>
    <t>神池县虎北森林公园</t>
  </si>
  <si>
    <t>汾河源头文化博物馆及周边旅游景点服务基地建设项目（神池）</t>
  </si>
  <si>
    <t>神池现代农副产品物流园区项目</t>
  </si>
  <si>
    <t>规划建设地下一层、地上十层住院部及配套设施，建筑面积12000平方米，规划建设地上二层门诊、医技、感染疾病科及配套设施，建筑面积13800，污水处理站和太平间1300平方米</t>
  </si>
  <si>
    <t>五寨县</t>
  </si>
  <si>
    <t>李映明</t>
  </si>
  <si>
    <t>偏关县</t>
  </si>
  <si>
    <t>赵雨田      13903505695</t>
  </si>
  <si>
    <t>偏关肉用羊选育屠宰深加工农牧循环经济项目</t>
  </si>
  <si>
    <t>刘普大17710046583</t>
  </si>
  <si>
    <t>贾贵如   13835016111</t>
  </si>
  <si>
    <t>偏关文化馆、全民健身中心</t>
  </si>
  <si>
    <t>总建筑面积5219.4平方米</t>
  </si>
  <si>
    <t xml:space="preserve"> 薛强13509706093</t>
  </si>
  <si>
    <t>偏关古城大街临街立面仿古檐建筑建设工程</t>
  </si>
  <si>
    <t>沿街门面进行仿古立面装饰</t>
  </si>
  <si>
    <t>全长563米</t>
  </si>
  <si>
    <t>赵东芳13903505699</t>
  </si>
  <si>
    <t>薛强13509706093</t>
  </si>
  <si>
    <t>特许经营、
财政补贴</t>
  </si>
  <si>
    <t>政府补贴、
投资补助</t>
  </si>
  <si>
    <t>吴润安
0350-3148188</t>
  </si>
  <si>
    <t>王连生
18535033666</t>
  </si>
  <si>
    <t>卢明田</t>
  </si>
  <si>
    <t>忻州市第四批PPP项目推介表</t>
  </si>
  <si>
    <t>附件</t>
  </si>
  <si>
    <r>
      <t>5000</t>
    </r>
    <r>
      <rPr>
        <sz val="10"/>
        <rFont val="宋体"/>
        <family val="0"/>
      </rPr>
      <t>人体育馆，建筑面积27000平方米；30000人体育场，建筑面积34000平方米；联系平台，建筑面积8000平方米。</t>
    </r>
  </si>
  <si>
    <t>胡忠田138034440849</t>
  </si>
  <si>
    <t>胡忠田</t>
  </si>
  <si>
    <t>138034440849</t>
  </si>
  <si>
    <t>张秀文
13835065911</t>
  </si>
  <si>
    <t>张秀文</t>
  </si>
  <si>
    <t>忻府区</t>
  </si>
  <si>
    <t>县级</t>
  </si>
  <si>
    <t>市住建局</t>
  </si>
  <si>
    <t>市住建局
(数字城管)</t>
  </si>
  <si>
    <t>繁峙县工业园道路</t>
  </si>
  <si>
    <t>主干道总长9.96km；次干道总长29.184km；支路总长49.95km</t>
  </si>
  <si>
    <t>繁峙县</t>
  </si>
  <si>
    <t>繁峙县给水工程</t>
  </si>
  <si>
    <t>供水管网总长42.4km，供水规模14万m3/d</t>
  </si>
  <si>
    <t>繁峙县排水工程</t>
  </si>
  <si>
    <t>管网总长92.3km；污水厂规模11.2万m3/d</t>
  </si>
  <si>
    <t>繁峙县供热工程</t>
  </si>
  <si>
    <t>繁峙县燃气工程</t>
  </si>
  <si>
    <t>干、支线道路敷设总长20.74km</t>
  </si>
  <si>
    <t>繁峙县公共服务中心大楼</t>
  </si>
  <si>
    <t>建筑面积3000平方米</t>
  </si>
  <si>
    <t>森林公园一座</t>
  </si>
  <si>
    <t>神池县图书馆</t>
  </si>
  <si>
    <t>图书馆</t>
  </si>
  <si>
    <t>神池县文化馆</t>
  </si>
  <si>
    <t>文化馆</t>
  </si>
  <si>
    <t>神池县影剧院</t>
  </si>
  <si>
    <t>影剧院</t>
  </si>
  <si>
    <t>神池月饼文化产业基地</t>
  </si>
  <si>
    <t>月饼文化产业基地</t>
  </si>
  <si>
    <t>文化博物馆及周边旅游景点服务基地</t>
  </si>
  <si>
    <t>现代农副产品物流园区</t>
  </si>
  <si>
    <t>偏关古西南城墙修缮工程</t>
  </si>
  <si>
    <t>城墙修缮</t>
  </si>
  <si>
    <t>偏关县林湖沙漠公园</t>
  </si>
  <si>
    <t>林湖沙漠公园</t>
  </si>
  <si>
    <t>宁白线扩建</t>
  </si>
  <si>
    <t>双向6车道</t>
  </si>
  <si>
    <t>市本级</t>
  </si>
  <si>
    <t>待定</t>
  </si>
  <si>
    <t>张淑亭</t>
  </si>
  <si>
    <t>推介单位</t>
  </si>
  <si>
    <t>忻州师范学院</t>
  </si>
  <si>
    <t>董元兴13303508281</t>
  </si>
  <si>
    <t>待定</t>
  </si>
  <si>
    <t>张秉林</t>
  </si>
  <si>
    <t>张秉林13934009258</t>
  </si>
  <si>
    <t>张秉林13934009258</t>
  </si>
  <si>
    <t>张建荣</t>
  </si>
  <si>
    <t>孙芝荣13835032164</t>
  </si>
  <si>
    <t>孙芝荣</t>
  </si>
  <si>
    <t>韩泰山13835081839</t>
  </si>
  <si>
    <t>韩泰山</t>
  </si>
  <si>
    <t>卢永昌13037026806</t>
  </si>
  <si>
    <t>卢永昌</t>
  </si>
  <si>
    <t>刘帆
13935071750</t>
  </si>
  <si>
    <t>刘帆</t>
  </si>
  <si>
    <t>安建荣
13935056519</t>
  </si>
  <si>
    <t>安建荣</t>
  </si>
  <si>
    <t>段伟平13803449826</t>
  </si>
  <si>
    <t>段伟平</t>
  </si>
  <si>
    <t>张建荣13835005550</t>
  </si>
  <si>
    <t>张建荣</t>
  </si>
  <si>
    <t>张新平
13513501371</t>
  </si>
  <si>
    <t>吴立军13934006020</t>
  </si>
  <si>
    <t>王东升</t>
  </si>
  <si>
    <t>王东升
13835032964</t>
  </si>
  <si>
    <t>刘俊怀</t>
  </si>
  <si>
    <t>吕旭峰</t>
  </si>
  <si>
    <t>郭耀峰</t>
  </si>
  <si>
    <t>吕茂堂</t>
  </si>
  <si>
    <t>常跃堂</t>
  </si>
  <si>
    <t xml:space="preserve">王茂录 </t>
  </si>
  <si>
    <t>张满希</t>
  </si>
  <si>
    <t>王淑文</t>
  </si>
  <si>
    <t>王军</t>
  </si>
  <si>
    <t>陈耀</t>
  </si>
  <si>
    <t>党存礼</t>
  </si>
  <si>
    <t xml:space="preserve">赵雨田      </t>
  </si>
  <si>
    <t>刘普大</t>
  </si>
  <si>
    <t xml:space="preserve">贾贵如   </t>
  </si>
  <si>
    <t xml:space="preserve"> 薛强</t>
  </si>
  <si>
    <t>赵东芳</t>
  </si>
  <si>
    <t>薛强</t>
  </si>
  <si>
    <t>贺雄
13934431488</t>
  </si>
  <si>
    <t>水保乔木林3939.7hm2，灌木林543.5hm2，经果林52.9hm2，水平梯田142.hm2，生产道路5km，渠道3km，生产坝5km，护地坝12km，滩地整治172.hm2.封林治理4140hm2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</si>
</sst>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);[Red]\(0.00\)"/>
    <numFmt numFmtId="185" formatCode="0.00_ "/>
  </numFmts>
  <fonts count="16">
    <font>
      <sz val="11"/>
      <name val="宋体"/>
      <family val="0"/>
    </font>
    <font>
      <sz val="12"/>
      <name val="宋体"/>
      <family val="0"/>
    </font>
    <font>
      <b/>
      <sz val="20"/>
      <color indexed="8"/>
      <name val="SimSun"/>
      <family val="0"/>
    </font>
    <font>
      <sz val="14"/>
      <name val="宋体"/>
      <family val="0"/>
    </font>
    <font>
      <sz val="14"/>
      <color indexed="8"/>
      <name val="SimSun"/>
      <family val="0"/>
    </font>
    <font>
      <sz val="9"/>
      <name val="宋体"/>
      <family val="0"/>
    </font>
    <font>
      <sz val="10"/>
      <color indexed="8"/>
      <name val="SimSun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0"/>
      <color indexed="8"/>
      <name val="SimSun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85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 wrapText="1"/>
    </xf>
    <xf numFmtId="185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8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16" applyNumberFormat="1" applyFont="1" applyFill="1" applyBorder="1" applyAlignment="1">
      <alignment horizontal="left" vertical="center" wrapText="1"/>
      <protection/>
    </xf>
    <xf numFmtId="0" fontId="7" fillId="0" borderId="1" xfId="16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left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185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85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85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 topLeftCell="A1">
      <selection activeCell="B18" sqref="B18"/>
    </sheetView>
  </sheetViews>
  <sheetFormatPr defaultColWidth="9.00390625" defaultRowHeight="13.5"/>
  <cols>
    <col min="1" max="1" width="4.125" style="0" customWidth="1"/>
    <col min="2" max="2" width="21.00390625" style="0" customWidth="1"/>
    <col min="3" max="3" width="35.25390625" style="0" customWidth="1"/>
    <col min="4" max="4" width="28.25390625" style="0" customWidth="1"/>
    <col min="5" max="5" width="8.375" style="4" customWidth="1"/>
    <col min="6" max="6" width="10.50390625" style="0" customWidth="1"/>
    <col min="7" max="7" width="9.625" style="0" customWidth="1"/>
    <col min="8" max="8" width="9.75390625" style="0" customWidth="1"/>
    <col min="9" max="9" width="6.25390625" style="0" customWidth="1"/>
    <col min="10" max="10" width="11.50390625" style="0" customWidth="1"/>
    <col min="11" max="11" width="6.75390625" style="7" customWidth="1"/>
    <col min="12" max="12" width="12.00390625" style="0" customWidth="1"/>
    <col min="13" max="16384" width="10.00390625" style="0" customWidth="1"/>
  </cols>
  <sheetData>
    <row r="1" spans="1:2" ht="13.5">
      <c r="A1" s="74" t="s">
        <v>354</v>
      </c>
      <c r="B1" s="74"/>
    </row>
    <row r="2" spans="1:12" ht="24.75" customHeight="1">
      <c r="A2" s="79" t="s">
        <v>353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8" customHeight="1">
      <c r="A3" s="1"/>
      <c r="B3" s="2"/>
      <c r="C3" s="2"/>
      <c r="D3" s="2"/>
      <c r="E3" s="9"/>
      <c r="F3" s="2"/>
      <c r="G3" s="2"/>
      <c r="H3" s="2"/>
      <c r="I3" s="2"/>
      <c r="J3" s="2"/>
      <c r="K3" s="76" t="s">
        <v>0</v>
      </c>
      <c r="L3" s="77"/>
    </row>
    <row r="4" spans="1:12" s="3" customFormat="1" ht="45.75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397</v>
      </c>
      <c r="H4" s="10" t="s">
        <v>21</v>
      </c>
      <c r="I4" s="10" t="s">
        <v>7</v>
      </c>
      <c r="J4" s="10" t="s">
        <v>8</v>
      </c>
      <c r="K4" s="10" t="s">
        <v>9</v>
      </c>
      <c r="L4" s="10" t="s">
        <v>90</v>
      </c>
    </row>
    <row r="5" spans="1:12" s="12" customFormat="1" ht="24" customHeight="1">
      <c r="A5" s="75" t="s">
        <v>150</v>
      </c>
      <c r="B5" s="75"/>
      <c r="C5" s="54"/>
      <c r="D5" s="54"/>
      <c r="E5" s="45">
        <f>SUM(E6:E100)-E42</f>
        <v>825.3573700000002</v>
      </c>
      <c r="F5" s="46"/>
      <c r="G5" s="46"/>
      <c r="H5" s="46"/>
      <c r="I5" s="46"/>
      <c r="J5" s="55"/>
      <c r="K5" s="46"/>
      <c r="L5" s="55"/>
    </row>
    <row r="6" spans="1:12" s="3" customFormat="1" ht="41.25" customHeight="1">
      <c r="A6" s="56">
        <v>1</v>
      </c>
      <c r="B6" s="57" t="s">
        <v>143</v>
      </c>
      <c r="C6" s="57" t="s">
        <v>151</v>
      </c>
      <c r="D6" s="57" t="s">
        <v>152</v>
      </c>
      <c r="E6" s="56">
        <v>19</v>
      </c>
      <c r="F6" s="56" t="s">
        <v>395</v>
      </c>
      <c r="G6" s="58" t="s">
        <v>398</v>
      </c>
      <c r="H6" s="56" t="s">
        <v>142</v>
      </c>
      <c r="I6" s="56" t="s">
        <v>400</v>
      </c>
      <c r="J6" s="72" t="s">
        <v>399</v>
      </c>
      <c r="K6" s="72" t="s">
        <v>396</v>
      </c>
      <c r="L6" s="72">
        <v>18003505056</v>
      </c>
    </row>
    <row r="7" spans="1:12" s="3" customFormat="1" ht="27" customHeight="1">
      <c r="A7" s="56">
        <v>2</v>
      </c>
      <c r="B7" s="13" t="s">
        <v>153</v>
      </c>
      <c r="C7" s="13" t="s">
        <v>140</v>
      </c>
      <c r="D7" s="13" t="s">
        <v>135</v>
      </c>
      <c r="E7" s="14">
        <v>6</v>
      </c>
      <c r="F7" s="56" t="s">
        <v>395</v>
      </c>
      <c r="G7" s="15" t="s">
        <v>132</v>
      </c>
      <c r="H7" s="14" t="s">
        <v>142</v>
      </c>
      <c r="I7" s="14" t="s">
        <v>154</v>
      </c>
      <c r="J7" s="14" t="s">
        <v>155</v>
      </c>
      <c r="K7" s="14" t="s">
        <v>156</v>
      </c>
      <c r="L7" s="14">
        <v>13903501506</v>
      </c>
    </row>
    <row r="8" spans="1:12" s="3" customFormat="1" ht="27" customHeight="1">
      <c r="A8" s="56">
        <v>3</v>
      </c>
      <c r="B8" s="13" t="s">
        <v>157</v>
      </c>
      <c r="C8" s="13" t="s">
        <v>140</v>
      </c>
      <c r="D8" s="13" t="s">
        <v>136</v>
      </c>
      <c r="E8" s="14">
        <v>5</v>
      </c>
      <c r="F8" s="56" t="s">
        <v>395</v>
      </c>
      <c r="G8" s="15" t="s">
        <v>132</v>
      </c>
      <c r="H8" s="14" t="s">
        <v>142</v>
      </c>
      <c r="I8" s="14" t="s">
        <v>154</v>
      </c>
      <c r="J8" s="14" t="s">
        <v>440</v>
      </c>
      <c r="K8" s="14" t="s">
        <v>158</v>
      </c>
      <c r="L8" s="14">
        <v>13934431488</v>
      </c>
    </row>
    <row r="9" spans="1:12" s="3" customFormat="1" ht="27" customHeight="1">
      <c r="A9" s="56">
        <v>4</v>
      </c>
      <c r="B9" s="13" t="s">
        <v>159</v>
      </c>
      <c r="C9" s="16" t="s">
        <v>160</v>
      </c>
      <c r="D9" s="13" t="s">
        <v>161</v>
      </c>
      <c r="E9" s="14">
        <v>0.19</v>
      </c>
      <c r="F9" s="56" t="s">
        <v>395</v>
      </c>
      <c r="G9" s="15" t="s">
        <v>132</v>
      </c>
      <c r="H9" s="14" t="s">
        <v>142</v>
      </c>
      <c r="I9" s="14" t="s">
        <v>162</v>
      </c>
      <c r="J9" s="14" t="s">
        <v>163</v>
      </c>
      <c r="K9" s="14" t="s">
        <v>164</v>
      </c>
      <c r="L9" s="14">
        <v>13037002099</v>
      </c>
    </row>
    <row r="10" spans="1:12" s="3" customFormat="1" ht="27" customHeight="1">
      <c r="A10" s="56">
        <v>5</v>
      </c>
      <c r="B10" s="13" t="s">
        <v>165</v>
      </c>
      <c r="C10" s="16" t="s">
        <v>160</v>
      </c>
      <c r="D10" s="13" t="s">
        <v>166</v>
      </c>
      <c r="E10" s="14">
        <v>0.49</v>
      </c>
      <c r="F10" s="56" t="s">
        <v>395</v>
      </c>
      <c r="G10" s="15" t="s">
        <v>132</v>
      </c>
      <c r="H10" s="14" t="s">
        <v>142</v>
      </c>
      <c r="I10" s="14" t="s">
        <v>162</v>
      </c>
      <c r="J10" s="14" t="s">
        <v>163</v>
      </c>
      <c r="K10" s="14" t="s">
        <v>167</v>
      </c>
      <c r="L10" s="14">
        <v>18803500096</v>
      </c>
    </row>
    <row r="11" spans="1:12" s="3" customFormat="1" ht="27" customHeight="1">
      <c r="A11" s="56">
        <v>6</v>
      </c>
      <c r="B11" s="13" t="s">
        <v>168</v>
      </c>
      <c r="C11" s="13" t="s">
        <v>140</v>
      </c>
      <c r="D11" s="13" t="s">
        <v>169</v>
      </c>
      <c r="E11" s="14">
        <v>1.47</v>
      </c>
      <c r="F11" s="56" t="s">
        <v>395</v>
      </c>
      <c r="G11" s="15" t="s">
        <v>132</v>
      </c>
      <c r="H11" s="14" t="s">
        <v>142</v>
      </c>
      <c r="I11" s="14" t="s">
        <v>154</v>
      </c>
      <c r="J11" s="14" t="s">
        <v>170</v>
      </c>
      <c r="K11" s="14" t="s">
        <v>171</v>
      </c>
      <c r="L11" s="14">
        <v>18935006668</v>
      </c>
    </row>
    <row r="12" spans="1:12" s="3" customFormat="1" ht="27" customHeight="1">
      <c r="A12" s="56">
        <v>7</v>
      </c>
      <c r="B12" s="13" t="s">
        <v>172</v>
      </c>
      <c r="C12" s="13" t="s">
        <v>140</v>
      </c>
      <c r="D12" s="13" t="s">
        <v>173</v>
      </c>
      <c r="E12" s="14">
        <v>0.8</v>
      </c>
      <c r="F12" s="56" t="s">
        <v>395</v>
      </c>
      <c r="G12" s="15" t="s">
        <v>132</v>
      </c>
      <c r="H12" s="14" t="s">
        <v>142</v>
      </c>
      <c r="I12" s="14" t="s">
        <v>154</v>
      </c>
      <c r="J12" s="14" t="s">
        <v>170</v>
      </c>
      <c r="K12" s="14" t="s">
        <v>171</v>
      </c>
      <c r="L12" s="14">
        <v>18935006668</v>
      </c>
    </row>
    <row r="13" spans="1:12" s="3" customFormat="1" ht="27" customHeight="1">
      <c r="A13" s="56">
        <v>8</v>
      </c>
      <c r="B13" s="13" t="s">
        <v>174</v>
      </c>
      <c r="C13" s="13" t="s">
        <v>175</v>
      </c>
      <c r="D13" s="13" t="s">
        <v>176</v>
      </c>
      <c r="E13" s="17">
        <v>0.115</v>
      </c>
      <c r="F13" s="56" t="s">
        <v>395</v>
      </c>
      <c r="G13" s="15" t="s">
        <v>132</v>
      </c>
      <c r="H13" s="14" t="s">
        <v>142</v>
      </c>
      <c r="I13" s="14" t="s">
        <v>162</v>
      </c>
      <c r="J13" s="14" t="s">
        <v>177</v>
      </c>
      <c r="K13" s="14" t="s">
        <v>178</v>
      </c>
      <c r="L13" s="14">
        <v>15333401888</v>
      </c>
    </row>
    <row r="14" spans="1:12" s="3" customFormat="1" ht="27" customHeight="1">
      <c r="A14" s="56">
        <v>9</v>
      </c>
      <c r="B14" s="13" t="s">
        <v>179</v>
      </c>
      <c r="C14" s="13" t="s">
        <v>175</v>
      </c>
      <c r="D14" s="13" t="s">
        <v>180</v>
      </c>
      <c r="E14" s="17">
        <v>0.134</v>
      </c>
      <c r="F14" s="56" t="s">
        <v>395</v>
      </c>
      <c r="G14" s="15" t="s">
        <v>132</v>
      </c>
      <c r="H14" s="14" t="s">
        <v>142</v>
      </c>
      <c r="I14" s="14" t="s">
        <v>162</v>
      </c>
      <c r="J14" s="14" t="s">
        <v>177</v>
      </c>
      <c r="K14" s="14" t="s">
        <v>178</v>
      </c>
      <c r="L14" s="14">
        <v>15333401888</v>
      </c>
    </row>
    <row r="15" spans="1:12" s="4" customFormat="1" ht="30" customHeight="1">
      <c r="A15" s="56">
        <v>10</v>
      </c>
      <c r="B15" s="57" t="s">
        <v>181</v>
      </c>
      <c r="C15" s="57" t="s">
        <v>182</v>
      </c>
      <c r="D15" s="57" t="s">
        <v>130</v>
      </c>
      <c r="E15" s="56">
        <v>20</v>
      </c>
      <c r="F15" s="56" t="s">
        <v>183</v>
      </c>
      <c r="G15" s="58" t="s">
        <v>184</v>
      </c>
      <c r="H15" s="56" t="s">
        <v>142</v>
      </c>
      <c r="I15" s="56" t="s">
        <v>154</v>
      </c>
      <c r="J15" s="56" t="s">
        <v>350</v>
      </c>
      <c r="K15" s="56" t="s">
        <v>185</v>
      </c>
      <c r="L15" s="56" t="s">
        <v>19</v>
      </c>
    </row>
    <row r="16" spans="1:12" s="11" customFormat="1" ht="30" customHeight="1">
      <c r="A16" s="56">
        <v>11</v>
      </c>
      <c r="B16" s="13" t="s">
        <v>186</v>
      </c>
      <c r="C16" s="13" t="s">
        <v>187</v>
      </c>
      <c r="D16" s="13" t="s">
        <v>137</v>
      </c>
      <c r="E16" s="14">
        <v>4.5</v>
      </c>
      <c r="F16" s="14" t="s">
        <v>188</v>
      </c>
      <c r="G16" s="18" t="s">
        <v>133</v>
      </c>
      <c r="H16" s="14" t="s">
        <v>146</v>
      </c>
      <c r="I16" s="14" t="s">
        <v>189</v>
      </c>
      <c r="J16" s="14" t="s">
        <v>190</v>
      </c>
      <c r="K16" s="14" t="s">
        <v>191</v>
      </c>
      <c r="L16" s="14">
        <v>13233505345</v>
      </c>
    </row>
    <row r="17" spans="1:12" s="11" customFormat="1" ht="27.75" customHeight="1">
      <c r="A17" s="56">
        <v>12</v>
      </c>
      <c r="B17" s="13" t="s">
        <v>192</v>
      </c>
      <c r="C17" s="13" t="s">
        <v>193</v>
      </c>
      <c r="D17" s="13" t="s">
        <v>138</v>
      </c>
      <c r="E17" s="14">
        <v>1.8</v>
      </c>
      <c r="F17" s="14" t="s">
        <v>188</v>
      </c>
      <c r="G17" s="18" t="s">
        <v>133</v>
      </c>
      <c r="H17" s="14" t="s">
        <v>146</v>
      </c>
      <c r="I17" s="14" t="s">
        <v>189</v>
      </c>
      <c r="J17" s="14" t="s">
        <v>190</v>
      </c>
      <c r="K17" s="14" t="s">
        <v>191</v>
      </c>
      <c r="L17" s="14">
        <v>13233505345</v>
      </c>
    </row>
    <row r="18" spans="1:12" s="11" customFormat="1" ht="24.75" customHeight="1">
      <c r="A18" s="56">
        <v>13</v>
      </c>
      <c r="B18" s="13" t="s">
        <v>194</v>
      </c>
      <c r="C18" s="13" t="s">
        <v>195</v>
      </c>
      <c r="D18" s="13" t="s">
        <v>139</v>
      </c>
      <c r="E18" s="14">
        <v>0.03</v>
      </c>
      <c r="F18" s="14" t="s">
        <v>188</v>
      </c>
      <c r="G18" s="18" t="s">
        <v>133</v>
      </c>
      <c r="H18" s="14" t="s">
        <v>146</v>
      </c>
      <c r="I18" s="14" t="s">
        <v>189</v>
      </c>
      <c r="J18" s="14" t="s">
        <v>190</v>
      </c>
      <c r="K18" s="14" t="s">
        <v>191</v>
      </c>
      <c r="L18" s="14">
        <v>13233505345</v>
      </c>
    </row>
    <row r="19" spans="1:12" s="11" customFormat="1" ht="29.25" customHeight="1">
      <c r="A19" s="56">
        <v>14</v>
      </c>
      <c r="B19" s="13" t="s">
        <v>196</v>
      </c>
      <c r="C19" s="13" t="s">
        <v>197</v>
      </c>
      <c r="D19" s="13" t="s">
        <v>198</v>
      </c>
      <c r="E19" s="14">
        <v>2.42</v>
      </c>
      <c r="F19" s="56" t="s">
        <v>395</v>
      </c>
      <c r="G19" s="18" t="s">
        <v>363</v>
      </c>
      <c r="H19" s="14" t="s">
        <v>142</v>
      </c>
      <c r="I19" s="14" t="s">
        <v>199</v>
      </c>
      <c r="J19" s="14" t="s">
        <v>200</v>
      </c>
      <c r="K19" s="14" t="s">
        <v>201</v>
      </c>
      <c r="L19" s="14">
        <v>13099038693</v>
      </c>
    </row>
    <row r="20" spans="1:12" s="11" customFormat="1" ht="78.75" customHeight="1">
      <c r="A20" s="56">
        <v>15</v>
      </c>
      <c r="B20" s="47" t="s">
        <v>67</v>
      </c>
      <c r="C20" s="47" t="s">
        <v>68</v>
      </c>
      <c r="D20" s="47" t="s">
        <v>69</v>
      </c>
      <c r="E20" s="48">
        <v>1.88</v>
      </c>
      <c r="F20" s="49" t="s">
        <v>147</v>
      </c>
      <c r="G20" s="59" t="s">
        <v>364</v>
      </c>
      <c r="H20" s="48" t="s">
        <v>38</v>
      </c>
      <c r="I20" s="49" t="s">
        <v>128</v>
      </c>
      <c r="J20" s="14" t="s">
        <v>351</v>
      </c>
      <c r="K20" s="22" t="s">
        <v>352</v>
      </c>
      <c r="L20" s="22">
        <v>18535033999</v>
      </c>
    </row>
    <row r="21" spans="1:12" s="73" customFormat="1" ht="26.25" customHeight="1">
      <c r="A21" s="36">
        <v>16</v>
      </c>
      <c r="B21" s="34" t="s">
        <v>392</v>
      </c>
      <c r="C21" s="34" t="s">
        <v>393</v>
      </c>
      <c r="D21" s="34" t="s">
        <v>145</v>
      </c>
      <c r="E21" s="36">
        <v>50</v>
      </c>
      <c r="F21" s="36"/>
      <c r="G21" s="36"/>
      <c r="H21" s="36" t="s">
        <v>394</v>
      </c>
      <c r="I21" s="36"/>
      <c r="J21" s="36"/>
      <c r="K21" s="36"/>
      <c r="L21" s="36"/>
    </row>
    <row r="22" spans="1:12" s="11" customFormat="1" ht="30" customHeight="1">
      <c r="A22" s="56">
        <v>17</v>
      </c>
      <c r="B22" s="57" t="s">
        <v>202</v>
      </c>
      <c r="C22" s="57" t="s">
        <v>203</v>
      </c>
      <c r="D22" s="57" t="s">
        <v>131</v>
      </c>
      <c r="E22" s="56">
        <v>81.66</v>
      </c>
      <c r="F22" s="56" t="s">
        <v>204</v>
      </c>
      <c r="G22" s="58" t="s">
        <v>205</v>
      </c>
      <c r="H22" s="56" t="s">
        <v>142</v>
      </c>
      <c r="I22" s="56" t="s">
        <v>199</v>
      </c>
      <c r="J22" s="56" t="s">
        <v>206</v>
      </c>
      <c r="K22" s="56" t="s">
        <v>207</v>
      </c>
      <c r="L22" s="56">
        <v>18603501038</v>
      </c>
    </row>
    <row r="23" spans="1:12" s="11" customFormat="1" ht="31.5" customHeight="1">
      <c r="A23" s="56">
        <v>18</v>
      </c>
      <c r="B23" s="50" t="s">
        <v>208</v>
      </c>
      <c r="C23" s="50" t="s">
        <v>209</v>
      </c>
      <c r="D23" s="50" t="s">
        <v>210</v>
      </c>
      <c r="E23" s="51">
        <v>1.2</v>
      </c>
      <c r="F23" s="52" t="s">
        <v>149</v>
      </c>
      <c r="G23" s="52" t="s">
        <v>205</v>
      </c>
      <c r="H23" s="52" t="s">
        <v>142</v>
      </c>
      <c r="I23" s="56" t="s">
        <v>400</v>
      </c>
      <c r="J23" s="52" t="s">
        <v>211</v>
      </c>
      <c r="K23" s="52" t="s">
        <v>212</v>
      </c>
      <c r="L23" s="52">
        <v>18635020643</v>
      </c>
    </row>
    <row r="24" spans="1:12" s="11" customFormat="1" ht="31.5" customHeight="1">
      <c r="A24" s="56">
        <v>19</v>
      </c>
      <c r="B24" s="13" t="s">
        <v>213</v>
      </c>
      <c r="C24" s="13" t="s">
        <v>214</v>
      </c>
      <c r="D24" s="13" t="s">
        <v>215</v>
      </c>
      <c r="E24" s="14">
        <v>34</v>
      </c>
      <c r="F24" s="56" t="s">
        <v>395</v>
      </c>
      <c r="G24" s="18" t="s">
        <v>134</v>
      </c>
      <c r="H24" s="14" t="s">
        <v>146</v>
      </c>
      <c r="I24" s="56" t="s">
        <v>400</v>
      </c>
      <c r="J24" s="14" t="s">
        <v>403</v>
      </c>
      <c r="K24" s="14" t="s">
        <v>401</v>
      </c>
      <c r="L24" s="14">
        <v>13934009258</v>
      </c>
    </row>
    <row r="25" spans="1:12" s="11" customFormat="1" ht="70.5" customHeight="1">
      <c r="A25" s="56">
        <v>20</v>
      </c>
      <c r="B25" s="13" t="s">
        <v>217</v>
      </c>
      <c r="C25" s="13" t="s">
        <v>218</v>
      </c>
      <c r="D25" s="13" t="s">
        <v>219</v>
      </c>
      <c r="E25" s="14">
        <v>320</v>
      </c>
      <c r="F25" s="56" t="s">
        <v>395</v>
      </c>
      <c r="G25" s="18" t="s">
        <v>134</v>
      </c>
      <c r="H25" s="14" t="s">
        <v>142</v>
      </c>
      <c r="I25" s="56" t="s">
        <v>400</v>
      </c>
      <c r="J25" s="14" t="s">
        <v>402</v>
      </c>
      <c r="K25" s="14" t="s">
        <v>216</v>
      </c>
      <c r="L25" s="14">
        <v>13934009258</v>
      </c>
    </row>
    <row r="26" spans="1:12" s="11" customFormat="1" ht="70.5" customHeight="1">
      <c r="A26" s="56">
        <v>21</v>
      </c>
      <c r="B26" s="13" t="s">
        <v>220</v>
      </c>
      <c r="C26" s="13" t="s">
        <v>221</v>
      </c>
      <c r="D26" s="13" t="s">
        <v>222</v>
      </c>
      <c r="E26" s="14">
        <v>61</v>
      </c>
      <c r="F26" s="56" t="s">
        <v>395</v>
      </c>
      <c r="G26" s="18" t="s">
        <v>134</v>
      </c>
      <c r="H26" s="14" t="s">
        <v>142</v>
      </c>
      <c r="I26" s="56" t="s">
        <v>400</v>
      </c>
      <c r="J26" s="14" t="s">
        <v>402</v>
      </c>
      <c r="K26" s="14" t="s">
        <v>216</v>
      </c>
      <c r="L26" s="14">
        <v>13934009258</v>
      </c>
    </row>
    <row r="27" spans="1:12" s="11" customFormat="1" ht="70.5" customHeight="1">
      <c r="A27" s="56">
        <v>22</v>
      </c>
      <c r="B27" s="13" t="s">
        <v>223</v>
      </c>
      <c r="C27" s="13" t="s">
        <v>221</v>
      </c>
      <c r="D27" s="13" t="s">
        <v>224</v>
      </c>
      <c r="E27" s="14">
        <v>14</v>
      </c>
      <c r="F27" s="56" t="s">
        <v>395</v>
      </c>
      <c r="G27" s="18" t="s">
        <v>134</v>
      </c>
      <c r="H27" s="14" t="s">
        <v>142</v>
      </c>
      <c r="I27" s="56" t="s">
        <v>400</v>
      </c>
      <c r="J27" s="14" t="s">
        <v>402</v>
      </c>
      <c r="K27" s="14" t="s">
        <v>216</v>
      </c>
      <c r="L27" s="14">
        <v>13934009258</v>
      </c>
    </row>
    <row r="28" spans="1:12" s="4" customFormat="1" ht="43.5" customHeight="1">
      <c r="A28" s="19">
        <v>23</v>
      </c>
      <c r="B28" s="8" t="s">
        <v>225</v>
      </c>
      <c r="C28" s="8" t="s">
        <v>226</v>
      </c>
      <c r="D28" s="20" t="s">
        <v>227</v>
      </c>
      <c r="E28" s="21">
        <v>10</v>
      </c>
      <c r="F28" s="21" t="s">
        <v>228</v>
      </c>
      <c r="G28" s="58" t="s">
        <v>229</v>
      </c>
      <c r="H28" s="19" t="s">
        <v>230</v>
      </c>
      <c r="I28" s="21" t="s">
        <v>154</v>
      </c>
      <c r="J28" s="19" t="s">
        <v>231</v>
      </c>
      <c r="K28" s="21" t="s">
        <v>232</v>
      </c>
      <c r="L28" s="21">
        <v>13111102856</v>
      </c>
    </row>
    <row r="29" spans="1:12" s="4" customFormat="1" ht="120.75" customHeight="1">
      <c r="A29" s="19">
        <v>24</v>
      </c>
      <c r="B29" s="57" t="s">
        <v>233</v>
      </c>
      <c r="C29" s="57" t="s">
        <v>234</v>
      </c>
      <c r="D29" s="57" t="s">
        <v>235</v>
      </c>
      <c r="E29" s="56">
        <v>0.22</v>
      </c>
      <c r="F29" s="56" t="s">
        <v>204</v>
      </c>
      <c r="G29" s="58" t="s">
        <v>236</v>
      </c>
      <c r="H29" s="56" t="s">
        <v>142</v>
      </c>
      <c r="I29" s="56" t="s">
        <v>154</v>
      </c>
      <c r="J29" s="56" t="s">
        <v>237</v>
      </c>
      <c r="K29" s="56" t="s">
        <v>238</v>
      </c>
      <c r="L29" s="56">
        <v>13935071607</v>
      </c>
    </row>
    <row r="30" spans="1:12" s="4" customFormat="1" ht="45" customHeight="1">
      <c r="A30" s="56">
        <v>25</v>
      </c>
      <c r="B30" s="57" t="s">
        <v>239</v>
      </c>
      <c r="C30" s="57" t="s">
        <v>355</v>
      </c>
      <c r="D30" s="57" t="s">
        <v>240</v>
      </c>
      <c r="E30" s="56">
        <v>4.24</v>
      </c>
      <c r="F30" s="56" t="s">
        <v>241</v>
      </c>
      <c r="G30" s="58" t="s">
        <v>242</v>
      </c>
      <c r="H30" s="56" t="s">
        <v>243</v>
      </c>
      <c r="I30" s="56" t="s">
        <v>20</v>
      </c>
      <c r="J30" s="56" t="s">
        <v>244</v>
      </c>
      <c r="K30" s="56" t="s">
        <v>245</v>
      </c>
      <c r="L30" s="56">
        <v>13935071607</v>
      </c>
    </row>
    <row r="31" spans="1:12" s="5" customFormat="1" ht="29.25" customHeight="1">
      <c r="A31" s="19">
        <v>26</v>
      </c>
      <c r="B31" s="13" t="s">
        <v>246</v>
      </c>
      <c r="C31" s="13" t="s">
        <v>247</v>
      </c>
      <c r="D31" s="13" t="s">
        <v>248</v>
      </c>
      <c r="E31" s="14">
        <v>0.6</v>
      </c>
      <c r="F31" s="14" t="s">
        <v>249</v>
      </c>
      <c r="G31" s="18" t="s">
        <v>250</v>
      </c>
      <c r="H31" s="14" t="s">
        <v>243</v>
      </c>
      <c r="I31" s="14" t="s">
        <v>82</v>
      </c>
      <c r="J31" s="14" t="s">
        <v>141</v>
      </c>
      <c r="K31" s="14" t="s">
        <v>251</v>
      </c>
      <c r="L31" s="14">
        <v>18035048105</v>
      </c>
    </row>
    <row r="32" spans="1:12" s="5" customFormat="1" ht="29.25" customHeight="1">
      <c r="A32" s="56">
        <v>27</v>
      </c>
      <c r="B32" s="53" t="s">
        <v>252</v>
      </c>
      <c r="C32" s="13" t="s">
        <v>253</v>
      </c>
      <c r="D32" s="14"/>
      <c r="E32" s="14">
        <v>0.9</v>
      </c>
      <c r="F32" s="14" t="s">
        <v>249</v>
      </c>
      <c r="G32" s="18" t="s">
        <v>250</v>
      </c>
      <c r="H32" s="14" t="s">
        <v>243</v>
      </c>
      <c r="I32" s="14" t="s">
        <v>82</v>
      </c>
      <c r="J32" s="14" t="s">
        <v>141</v>
      </c>
      <c r="K32" s="14" t="s">
        <v>251</v>
      </c>
      <c r="L32" s="14">
        <v>18035048106</v>
      </c>
    </row>
    <row r="33" spans="1:12" s="4" customFormat="1" ht="53.25" customHeight="1">
      <c r="A33" s="82">
        <v>28</v>
      </c>
      <c r="B33" s="81" t="s">
        <v>144</v>
      </c>
      <c r="C33" s="24" t="s">
        <v>254</v>
      </c>
      <c r="D33" s="13" t="s">
        <v>255</v>
      </c>
      <c r="E33" s="25">
        <v>0.29</v>
      </c>
      <c r="F33" s="56" t="s">
        <v>395</v>
      </c>
      <c r="G33" s="83" t="s">
        <v>361</v>
      </c>
      <c r="H33" s="84" t="s">
        <v>362</v>
      </c>
      <c r="I33" s="66" t="s">
        <v>25</v>
      </c>
      <c r="J33" s="62" t="s">
        <v>356</v>
      </c>
      <c r="K33" s="63" t="s">
        <v>357</v>
      </c>
      <c r="L33" s="64" t="s">
        <v>358</v>
      </c>
    </row>
    <row r="34" spans="1:12" s="4" customFormat="1" ht="45" customHeight="1">
      <c r="A34" s="82"/>
      <c r="B34" s="81"/>
      <c r="C34" s="24" t="s">
        <v>258</v>
      </c>
      <c r="D34" s="13" t="s">
        <v>259</v>
      </c>
      <c r="E34" s="25">
        <v>0.4</v>
      </c>
      <c r="F34" s="56" t="s">
        <v>395</v>
      </c>
      <c r="G34" s="83"/>
      <c r="H34" s="84"/>
      <c r="I34" s="66" t="s">
        <v>25</v>
      </c>
      <c r="J34" s="62" t="s">
        <v>356</v>
      </c>
      <c r="K34" s="63" t="s">
        <v>357</v>
      </c>
      <c r="L34" s="64" t="s">
        <v>358</v>
      </c>
    </row>
    <row r="35" spans="1:12" s="4" customFormat="1" ht="42.75" customHeight="1">
      <c r="A35" s="82"/>
      <c r="B35" s="81"/>
      <c r="C35" s="24" t="s">
        <v>260</v>
      </c>
      <c r="D35" s="13" t="s">
        <v>261</v>
      </c>
      <c r="E35" s="25">
        <v>0.6716</v>
      </c>
      <c r="F35" s="56" t="s">
        <v>395</v>
      </c>
      <c r="G35" s="83"/>
      <c r="H35" s="84"/>
      <c r="I35" s="66" t="s">
        <v>25</v>
      </c>
      <c r="J35" s="62" t="s">
        <v>356</v>
      </c>
      <c r="K35" s="63" t="s">
        <v>357</v>
      </c>
      <c r="L35" s="64" t="s">
        <v>358</v>
      </c>
    </row>
    <row r="36" spans="1:12" s="4" customFormat="1" ht="68.25" customHeight="1">
      <c r="A36" s="82"/>
      <c r="B36" s="81"/>
      <c r="C36" s="24" t="s">
        <v>262</v>
      </c>
      <c r="D36" s="13" t="s">
        <v>263</v>
      </c>
      <c r="E36" s="25">
        <v>0.9168</v>
      </c>
      <c r="F36" s="56" t="s">
        <v>395</v>
      </c>
      <c r="G36" s="83"/>
      <c r="H36" s="84"/>
      <c r="I36" s="66" t="s">
        <v>25</v>
      </c>
      <c r="J36" s="62" t="s">
        <v>356</v>
      </c>
      <c r="K36" s="63" t="s">
        <v>357</v>
      </c>
      <c r="L36" s="64" t="s">
        <v>358</v>
      </c>
    </row>
    <row r="37" spans="1:12" s="4" customFormat="1" ht="44.25" customHeight="1">
      <c r="A37" s="82"/>
      <c r="B37" s="81"/>
      <c r="C37" s="24" t="s">
        <v>264</v>
      </c>
      <c r="D37" s="13" t="s">
        <v>265</v>
      </c>
      <c r="E37" s="25">
        <v>0.1</v>
      </c>
      <c r="F37" s="56" t="s">
        <v>395</v>
      </c>
      <c r="G37" s="83"/>
      <c r="H37" s="84"/>
      <c r="I37" s="66" t="s">
        <v>25</v>
      </c>
      <c r="J37" s="62" t="s">
        <v>356</v>
      </c>
      <c r="K37" s="63" t="s">
        <v>357</v>
      </c>
      <c r="L37" s="64" t="s">
        <v>358</v>
      </c>
    </row>
    <row r="38" spans="1:12" s="4" customFormat="1" ht="24">
      <c r="A38" s="82"/>
      <c r="B38" s="81"/>
      <c r="C38" s="24" t="s">
        <v>266</v>
      </c>
      <c r="D38" s="13" t="s">
        <v>267</v>
      </c>
      <c r="E38" s="25">
        <v>0.42</v>
      </c>
      <c r="F38" s="56" t="s">
        <v>395</v>
      </c>
      <c r="G38" s="83"/>
      <c r="H38" s="84"/>
      <c r="I38" s="66" t="s">
        <v>25</v>
      </c>
      <c r="J38" s="58" t="s">
        <v>359</v>
      </c>
      <c r="K38" s="63" t="s">
        <v>360</v>
      </c>
      <c r="L38" s="63">
        <v>13903502219</v>
      </c>
    </row>
    <row r="39" spans="1:12" s="4" customFormat="1" ht="24">
      <c r="A39" s="82"/>
      <c r="B39" s="81"/>
      <c r="C39" s="24" t="s">
        <v>268</v>
      </c>
      <c r="D39" s="13" t="s">
        <v>269</v>
      </c>
      <c r="E39" s="25">
        <v>0.252</v>
      </c>
      <c r="F39" s="56" t="s">
        <v>395</v>
      </c>
      <c r="G39" s="83"/>
      <c r="H39" s="84"/>
      <c r="I39" s="66" t="s">
        <v>25</v>
      </c>
      <c r="J39" s="58" t="s">
        <v>359</v>
      </c>
      <c r="K39" s="63" t="s">
        <v>360</v>
      </c>
      <c r="L39" s="63">
        <v>13903502219</v>
      </c>
    </row>
    <row r="40" spans="1:12" s="4" customFormat="1" ht="24">
      <c r="A40" s="82"/>
      <c r="B40" s="81"/>
      <c r="C40" s="24" t="s">
        <v>270</v>
      </c>
      <c r="D40" s="13" t="s">
        <v>271</v>
      </c>
      <c r="E40" s="25">
        <v>0.915</v>
      </c>
      <c r="F40" s="56" t="s">
        <v>395</v>
      </c>
      <c r="G40" s="83"/>
      <c r="H40" s="84"/>
      <c r="I40" s="66" t="s">
        <v>25</v>
      </c>
      <c r="J40" s="58" t="s">
        <v>359</v>
      </c>
      <c r="K40" s="63" t="s">
        <v>360</v>
      </c>
      <c r="L40" s="63">
        <v>13903502219</v>
      </c>
    </row>
    <row r="41" spans="1:12" s="4" customFormat="1" ht="54" customHeight="1">
      <c r="A41" s="82"/>
      <c r="B41" s="81"/>
      <c r="C41" s="8" t="s">
        <v>272</v>
      </c>
      <c r="D41" s="13" t="s">
        <v>273</v>
      </c>
      <c r="E41" s="25">
        <v>0.438</v>
      </c>
      <c r="F41" s="56" t="s">
        <v>395</v>
      </c>
      <c r="G41" s="83"/>
      <c r="H41" s="84"/>
      <c r="I41" s="66" t="s">
        <v>25</v>
      </c>
      <c r="J41" s="58" t="s">
        <v>359</v>
      </c>
      <c r="K41" s="63" t="s">
        <v>360</v>
      </c>
      <c r="L41" s="63">
        <v>13903502219</v>
      </c>
    </row>
    <row r="42" spans="1:12" s="4" customFormat="1" ht="14.25" customHeight="1">
      <c r="A42" s="82"/>
      <c r="B42" s="81"/>
      <c r="C42" s="82" t="s">
        <v>274</v>
      </c>
      <c r="D42" s="82"/>
      <c r="E42" s="25">
        <f>SUM(E33:E41)</f>
        <v>4.4033999999999995</v>
      </c>
      <c r="F42" s="65"/>
      <c r="G42" s="70"/>
      <c r="H42" s="71"/>
      <c r="I42" s="67"/>
      <c r="J42" s="22"/>
      <c r="K42" s="22"/>
      <c r="L42" s="22"/>
    </row>
    <row r="43" spans="1:12" s="4" customFormat="1" ht="27.75" customHeight="1">
      <c r="A43" s="56">
        <v>29</v>
      </c>
      <c r="B43" s="13" t="s">
        <v>109</v>
      </c>
      <c r="C43" s="13" t="s">
        <v>110</v>
      </c>
      <c r="D43" s="14"/>
      <c r="E43" s="22">
        <v>5</v>
      </c>
      <c r="F43" s="14" t="s">
        <v>275</v>
      </c>
      <c r="G43" s="68" t="s">
        <v>256</v>
      </c>
      <c r="H43" s="69" t="s">
        <v>13</v>
      </c>
      <c r="I43" s="14" t="s">
        <v>276</v>
      </c>
      <c r="J43" s="14" t="s">
        <v>277</v>
      </c>
      <c r="K43" s="22" t="s">
        <v>278</v>
      </c>
      <c r="L43" s="22">
        <v>13903501613</v>
      </c>
    </row>
    <row r="44" spans="1:12" s="4" customFormat="1" ht="29.25" customHeight="1">
      <c r="A44" s="56">
        <v>30</v>
      </c>
      <c r="B44" s="13" t="s">
        <v>111</v>
      </c>
      <c r="C44" s="13" t="s">
        <v>110</v>
      </c>
      <c r="D44" s="14"/>
      <c r="E44" s="22">
        <v>5</v>
      </c>
      <c r="F44" s="14" t="s">
        <v>275</v>
      </c>
      <c r="G44" s="58" t="s">
        <v>256</v>
      </c>
      <c r="H44" s="22" t="s">
        <v>13</v>
      </c>
      <c r="I44" s="14" t="s">
        <v>276</v>
      </c>
      <c r="J44" s="14" t="s">
        <v>279</v>
      </c>
      <c r="K44" s="22" t="s">
        <v>112</v>
      </c>
      <c r="L44" s="22">
        <v>13603500200</v>
      </c>
    </row>
    <row r="45" spans="1:12" s="4" customFormat="1" ht="28.5" customHeight="1">
      <c r="A45" s="56">
        <v>31</v>
      </c>
      <c r="B45" s="13" t="s">
        <v>113</v>
      </c>
      <c r="C45" s="13" t="s">
        <v>110</v>
      </c>
      <c r="D45" s="14"/>
      <c r="E45" s="22">
        <v>5</v>
      </c>
      <c r="F45" s="14" t="s">
        <v>241</v>
      </c>
      <c r="G45" s="58" t="s">
        <v>256</v>
      </c>
      <c r="H45" s="22" t="s">
        <v>13</v>
      </c>
      <c r="I45" s="14" t="s">
        <v>276</v>
      </c>
      <c r="J45" s="14" t="s">
        <v>277</v>
      </c>
      <c r="K45" s="22" t="s">
        <v>278</v>
      </c>
      <c r="L45" s="22">
        <v>13903501613</v>
      </c>
    </row>
    <row r="46" spans="1:12" s="4" customFormat="1" ht="28.5" customHeight="1">
      <c r="A46" s="56">
        <v>32</v>
      </c>
      <c r="B46" s="13" t="s">
        <v>114</v>
      </c>
      <c r="C46" s="13" t="s">
        <v>110</v>
      </c>
      <c r="D46" s="14"/>
      <c r="E46" s="22">
        <v>10</v>
      </c>
      <c r="F46" s="14" t="s">
        <v>241</v>
      </c>
      <c r="G46" s="58" t="s">
        <v>256</v>
      </c>
      <c r="H46" s="22" t="s">
        <v>13</v>
      </c>
      <c r="I46" s="14" t="s">
        <v>276</v>
      </c>
      <c r="J46" s="14" t="s">
        <v>280</v>
      </c>
      <c r="K46" s="22" t="s">
        <v>278</v>
      </c>
      <c r="L46" s="22">
        <v>13903501613</v>
      </c>
    </row>
    <row r="47" spans="1:12" s="4" customFormat="1" ht="58.5" customHeight="1">
      <c r="A47" s="56">
        <v>33</v>
      </c>
      <c r="B47" s="13" t="s">
        <v>115</v>
      </c>
      <c r="C47" s="13" t="s">
        <v>281</v>
      </c>
      <c r="D47" s="14"/>
      <c r="E47" s="22">
        <v>3.1</v>
      </c>
      <c r="F47" s="14" t="s">
        <v>241</v>
      </c>
      <c r="G47" s="58" t="s">
        <v>256</v>
      </c>
      <c r="H47" s="22" t="s">
        <v>13</v>
      </c>
      <c r="I47" s="14" t="s">
        <v>276</v>
      </c>
      <c r="J47" s="14" t="s">
        <v>282</v>
      </c>
      <c r="K47" s="22" t="s">
        <v>283</v>
      </c>
      <c r="L47" s="22">
        <v>13835065911</v>
      </c>
    </row>
    <row r="48" spans="1:12" s="4" customFormat="1" ht="24">
      <c r="A48" s="56">
        <v>34</v>
      </c>
      <c r="B48" s="13" t="s">
        <v>116</v>
      </c>
      <c r="C48" s="13" t="s">
        <v>117</v>
      </c>
      <c r="D48" s="14"/>
      <c r="E48" s="22">
        <v>5</v>
      </c>
      <c r="F48" s="14" t="s">
        <v>241</v>
      </c>
      <c r="G48" s="58" t="s">
        <v>256</v>
      </c>
      <c r="H48" s="22" t="s">
        <v>13</v>
      </c>
      <c r="I48" s="14" t="s">
        <v>276</v>
      </c>
      <c r="J48" s="14" t="s">
        <v>284</v>
      </c>
      <c r="K48" s="22" t="s">
        <v>118</v>
      </c>
      <c r="L48" s="22">
        <v>18335030333</v>
      </c>
    </row>
    <row r="49" spans="1:12" s="4" customFormat="1" ht="28.5" customHeight="1">
      <c r="A49" s="56">
        <v>35</v>
      </c>
      <c r="B49" s="13" t="s">
        <v>119</v>
      </c>
      <c r="C49" s="13" t="s">
        <v>120</v>
      </c>
      <c r="D49" s="14"/>
      <c r="E49" s="22">
        <v>3</v>
      </c>
      <c r="F49" s="14" t="s">
        <v>241</v>
      </c>
      <c r="G49" s="58" t="s">
        <v>256</v>
      </c>
      <c r="H49" s="22" t="s">
        <v>13</v>
      </c>
      <c r="I49" s="14" t="s">
        <v>276</v>
      </c>
      <c r="J49" s="14" t="s">
        <v>285</v>
      </c>
      <c r="K49" s="22" t="s">
        <v>121</v>
      </c>
      <c r="L49" s="22">
        <v>13935008682</v>
      </c>
    </row>
    <row r="50" spans="1:12" s="4" customFormat="1" ht="35.25" customHeight="1">
      <c r="A50" s="19">
        <v>36</v>
      </c>
      <c r="B50" s="57" t="s">
        <v>286</v>
      </c>
      <c r="C50" s="57" t="s">
        <v>11</v>
      </c>
      <c r="D50" s="57" t="s">
        <v>10</v>
      </c>
      <c r="E50" s="56">
        <v>6.7</v>
      </c>
      <c r="F50" s="56" t="s">
        <v>12</v>
      </c>
      <c r="G50" s="58" t="s">
        <v>287</v>
      </c>
      <c r="H50" s="56" t="s">
        <v>13</v>
      </c>
      <c r="I50" s="56" t="s">
        <v>82</v>
      </c>
      <c r="J50" s="56" t="s">
        <v>419</v>
      </c>
      <c r="K50" s="56" t="s">
        <v>14</v>
      </c>
      <c r="L50" s="56">
        <v>13513501371</v>
      </c>
    </row>
    <row r="51" spans="1:12" s="4" customFormat="1" ht="25.5" customHeight="1">
      <c r="A51" s="56">
        <v>37</v>
      </c>
      <c r="B51" s="57" t="s">
        <v>288</v>
      </c>
      <c r="C51" s="57" t="s">
        <v>15</v>
      </c>
      <c r="D51" s="57" t="s">
        <v>16</v>
      </c>
      <c r="E51" s="56">
        <v>8</v>
      </c>
      <c r="F51" s="56" t="s">
        <v>17</v>
      </c>
      <c r="G51" s="58" t="s">
        <v>287</v>
      </c>
      <c r="H51" s="56" t="s">
        <v>13</v>
      </c>
      <c r="I51" s="56" t="s">
        <v>20</v>
      </c>
      <c r="J51" s="56" t="s">
        <v>420</v>
      </c>
      <c r="K51" s="56" t="s">
        <v>18</v>
      </c>
      <c r="L51" s="56">
        <v>13934006020</v>
      </c>
    </row>
    <row r="52" spans="1:12" s="4" customFormat="1" ht="24">
      <c r="A52" s="19">
        <v>38</v>
      </c>
      <c r="B52" s="26" t="s">
        <v>59</v>
      </c>
      <c r="C52" s="27" t="s">
        <v>60</v>
      </c>
      <c r="D52" s="26" t="s">
        <v>289</v>
      </c>
      <c r="E52" s="56">
        <v>1</v>
      </c>
      <c r="F52" s="28" t="s">
        <v>17</v>
      </c>
      <c r="G52" s="58" t="s">
        <v>290</v>
      </c>
      <c r="H52" s="28" t="s">
        <v>257</v>
      </c>
      <c r="I52" s="28" t="s">
        <v>61</v>
      </c>
      <c r="J52" s="28" t="s">
        <v>291</v>
      </c>
      <c r="K52" s="56" t="s">
        <v>62</v>
      </c>
      <c r="L52" s="56">
        <v>13509703001</v>
      </c>
    </row>
    <row r="53" spans="1:12" s="4" customFormat="1" ht="24">
      <c r="A53" s="19">
        <v>39</v>
      </c>
      <c r="B53" s="29" t="s">
        <v>44</v>
      </c>
      <c r="C53" s="29" t="s">
        <v>40</v>
      </c>
      <c r="D53" s="30" t="s">
        <v>45</v>
      </c>
      <c r="E53" s="31">
        <v>5</v>
      </c>
      <c r="F53" s="31" t="s">
        <v>42</v>
      </c>
      <c r="G53" s="58" t="s">
        <v>292</v>
      </c>
      <c r="H53" s="56" t="s">
        <v>13</v>
      </c>
      <c r="I53" s="31" t="s">
        <v>23</v>
      </c>
      <c r="J53" s="31" t="s">
        <v>43</v>
      </c>
      <c r="K53" s="31" t="s">
        <v>404</v>
      </c>
      <c r="L53" s="56">
        <v>13835005550</v>
      </c>
    </row>
    <row r="54" spans="1:12" s="4" customFormat="1" ht="29.25" customHeight="1">
      <c r="A54" s="19">
        <v>40</v>
      </c>
      <c r="B54" s="29" t="s">
        <v>46</v>
      </c>
      <c r="C54" s="29" t="s">
        <v>47</v>
      </c>
      <c r="D54" s="30"/>
      <c r="E54" s="31">
        <v>5</v>
      </c>
      <c r="F54" s="31" t="s">
        <v>348</v>
      </c>
      <c r="G54" s="58" t="s">
        <v>292</v>
      </c>
      <c r="H54" s="56" t="s">
        <v>13</v>
      </c>
      <c r="I54" s="31" t="s">
        <v>23</v>
      </c>
      <c r="J54" s="31" t="s">
        <v>405</v>
      </c>
      <c r="K54" s="56" t="s">
        <v>406</v>
      </c>
      <c r="L54" s="56">
        <v>13835032164</v>
      </c>
    </row>
    <row r="55" spans="1:12" s="4" customFormat="1" ht="41.25" customHeight="1">
      <c r="A55" s="19">
        <v>41</v>
      </c>
      <c r="B55" s="29" t="s">
        <v>48</v>
      </c>
      <c r="C55" s="29" t="s">
        <v>49</v>
      </c>
      <c r="D55" s="30"/>
      <c r="E55" s="31">
        <v>3</v>
      </c>
      <c r="F55" s="31" t="s">
        <v>12</v>
      </c>
      <c r="G55" s="58" t="s">
        <v>292</v>
      </c>
      <c r="H55" s="56" t="s">
        <v>13</v>
      </c>
      <c r="I55" s="31" t="s">
        <v>23</v>
      </c>
      <c r="J55" s="31" t="s">
        <v>407</v>
      </c>
      <c r="K55" s="56" t="s">
        <v>408</v>
      </c>
      <c r="L55" s="56">
        <v>13835081839</v>
      </c>
    </row>
    <row r="56" spans="1:12" s="4" customFormat="1" ht="41.25" customHeight="1">
      <c r="A56" s="19">
        <v>42</v>
      </c>
      <c r="B56" s="29" t="s">
        <v>50</v>
      </c>
      <c r="C56" s="29" t="s">
        <v>49</v>
      </c>
      <c r="D56" s="30"/>
      <c r="E56" s="31">
        <v>3</v>
      </c>
      <c r="F56" s="31" t="s">
        <v>12</v>
      </c>
      <c r="G56" s="58" t="s">
        <v>292</v>
      </c>
      <c r="H56" s="56" t="s">
        <v>13</v>
      </c>
      <c r="I56" s="31" t="s">
        <v>23</v>
      </c>
      <c r="J56" s="31" t="s">
        <v>409</v>
      </c>
      <c r="K56" s="56" t="s">
        <v>410</v>
      </c>
      <c r="L56" s="56">
        <v>13037026806</v>
      </c>
    </row>
    <row r="57" spans="1:12" s="4" customFormat="1" ht="24">
      <c r="A57" s="19">
        <v>43</v>
      </c>
      <c r="B57" s="29" t="s">
        <v>51</v>
      </c>
      <c r="C57" s="29" t="s">
        <v>52</v>
      </c>
      <c r="D57" s="30"/>
      <c r="E57" s="31">
        <v>5</v>
      </c>
      <c r="F57" s="31" t="s">
        <v>12</v>
      </c>
      <c r="G57" s="58" t="s">
        <v>292</v>
      </c>
      <c r="H57" s="56" t="s">
        <v>13</v>
      </c>
      <c r="I57" s="31" t="s">
        <v>23</v>
      </c>
      <c r="J57" s="31" t="s">
        <v>411</v>
      </c>
      <c r="K57" s="56" t="s">
        <v>412</v>
      </c>
      <c r="L57" s="56">
        <v>13935071750</v>
      </c>
    </row>
    <row r="58" spans="1:12" s="4" customFormat="1" ht="24">
      <c r="A58" s="19">
        <v>44</v>
      </c>
      <c r="B58" s="29" t="s">
        <v>53</v>
      </c>
      <c r="C58" s="29" t="s">
        <v>54</v>
      </c>
      <c r="D58" s="30" t="s">
        <v>55</v>
      </c>
      <c r="E58" s="31">
        <v>3</v>
      </c>
      <c r="F58" s="31" t="s">
        <v>12</v>
      </c>
      <c r="G58" s="58" t="s">
        <v>292</v>
      </c>
      <c r="H58" s="56" t="s">
        <v>13</v>
      </c>
      <c r="I58" s="31" t="s">
        <v>23</v>
      </c>
      <c r="J58" s="31" t="s">
        <v>413</v>
      </c>
      <c r="K58" s="56" t="s">
        <v>414</v>
      </c>
      <c r="L58" s="56">
        <v>13935056519</v>
      </c>
    </row>
    <row r="59" spans="1:12" s="4" customFormat="1" ht="28.5" customHeight="1">
      <c r="A59" s="19">
        <v>45</v>
      </c>
      <c r="B59" s="29" t="s">
        <v>56</v>
      </c>
      <c r="C59" s="29" t="s">
        <v>57</v>
      </c>
      <c r="D59" s="30" t="s">
        <v>58</v>
      </c>
      <c r="E59" s="31">
        <v>3</v>
      </c>
      <c r="F59" s="31" t="s">
        <v>12</v>
      </c>
      <c r="G59" s="58" t="s">
        <v>292</v>
      </c>
      <c r="H59" s="56" t="s">
        <v>13</v>
      </c>
      <c r="I59" s="31" t="s">
        <v>23</v>
      </c>
      <c r="J59" s="31" t="s">
        <v>415</v>
      </c>
      <c r="K59" s="56" t="s">
        <v>416</v>
      </c>
      <c r="L59" s="56">
        <v>13803449826</v>
      </c>
    </row>
    <row r="60" spans="1:12" s="4" customFormat="1" ht="24">
      <c r="A60" s="19">
        <v>46</v>
      </c>
      <c r="B60" s="29" t="s">
        <v>39</v>
      </c>
      <c r="C60" s="29" t="s">
        <v>40</v>
      </c>
      <c r="D60" s="30" t="s">
        <v>41</v>
      </c>
      <c r="E60" s="31">
        <v>5</v>
      </c>
      <c r="F60" s="31" t="s">
        <v>42</v>
      </c>
      <c r="G60" s="58" t="s">
        <v>292</v>
      </c>
      <c r="H60" s="56" t="s">
        <v>13</v>
      </c>
      <c r="I60" s="31" t="s">
        <v>23</v>
      </c>
      <c r="J60" s="31" t="s">
        <v>417</v>
      </c>
      <c r="K60" s="56" t="s">
        <v>418</v>
      </c>
      <c r="L60" s="56">
        <v>13835005550</v>
      </c>
    </row>
    <row r="61" spans="1:12" s="4" customFormat="1" ht="24">
      <c r="A61" s="19">
        <v>47</v>
      </c>
      <c r="B61" s="29" t="s">
        <v>293</v>
      </c>
      <c r="C61" s="29"/>
      <c r="D61" s="30" t="s">
        <v>71</v>
      </c>
      <c r="E61" s="31">
        <v>1.3</v>
      </c>
      <c r="F61" s="31" t="s">
        <v>17</v>
      </c>
      <c r="G61" s="31" t="s">
        <v>294</v>
      </c>
      <c r="H61" s="31" t="s">
        <v>13</v>
      </c>
      <c r="I61" s="31" t="s">
        <v>395</v>
      </c>
      <c r="J61" s="31" t="s">
        <v>72</v>
      </c>
      <c r="K61" s="31" t="s">
        <v>73</v>
      </c>
      <c r="L61" s="31">
        <v>13994098639</v>
      </c>
    </row>
    <row r="62" spans="1:12" s="61" customFormat="1" ht="33" customHeight="1">
      <c r="A62" s="19">
        <v>48</v>
      </c>
      <c r="B62" s="29" t="s">
        <v>365</v>
      </c>
      <c r="C62" s="29" t="s">
        <v>74</v>
      </c>
      <c r="D62" s="29" t="s">
        <v>366</v>
      </c>
      <c r="E62" s="31">
        <v>4.5</v>
      </c>
      <c r="F62" s="31" t="s">
        <v>70</v>
      </c>
      <c r="G62" s="31" t="s">
        <v>367</v>
      </c>
      <c r="H62" s="31" t="s">
        <v>13</v>
      </c>
      <c r="I62" s="31" t="s">
        <v>395</v>
      </c>
      <c r="J62" s="31" t="s">
        <v>75</v>
      </c>
      <c r="K62" s="31" t="s">
        <v>76</v>
      </c>
      <c r="L62" s="31">
        <v>18935000021</v>
      </c>
    </row>
    <row r="63" spans="1:12" s="61" customFormat="1" ht="33" customHeight="1">
      <c r="A63" s="19">
        <v>49</v>
      </c>
      <c r="B63" s="29" t="s">
        <v>368</v>
      </c>
      <c r="C63" s="29" t="s">
        <v>77</v>
      </c>
      <c r="D63" s="29" t="s">
        <v>369</v>
      </c>
      <c r="E63" s="31">
        <v>0.26</v>
      </c>
      <c r="F63" s="31" t="s">
        <v>70</v>
      </c>
      <c r="G63" s="31" t="s">
        <v>367</v>
      </c>
      <c r="H63" s="31" t="s">
        <v>13</v>
      </c>
      <c r="I63" s="31" t="s">
        <v>395</v>
      </c>
      <c r="J63" s="31" t="s">
        <v>75</v>
      </c>
      <c r="K63" s="31" t="s">
        <v>76</v>
      </c>
      <c r="L63" s="31">
        <v>18935000021</v>
      </c>
    </row>
    <row r="64" spans="1:12" s="61" customFormat="1" ht="33" customHeight="1">
      <c r="A64" s="19">
        <v>50</v>
      </c>
      <c r="B64" s="29" t="s">
        <v>370</v>
      </c>
      <c r="C64" s="29" t="s">
        <v>78</v>
      </c>
      <c r="D64" s="29" t="s">
        <v>371</v>
      </c>
      <c r="E64" s="31">
        <v>0.35</v>
      </c>
      <c r="F64" s="31" t="s">
        <v>70</v>
      </c>
      <c r="G64" s="31" t="s">
        <v>367</v>
      </c>
      <c r="H64" s="31" t="s">
        <v>13</v>
      </c>
      <c r="I64" s="31" t="s">
        <v>395</v>
      </c>
      <c r="J64" s="31" t="s">
        <v>75</v>
      </c>
      <c r="K64" s="31" t="s">
        <v>76</v>
      </c>
      <c r="L64" s="31">
        <v>18935000021</v>
      </c>
    </row>
    <row r="65" spans="1:12" s="61" customFormat="1" ht="24">
      <c r="A65" s="19">
        <v>51</v>
      </c>
      <c r="B65" s="8" t="s">
        <v>372</v>
      </c>
      <c r="C65" s="8" t="s">
        <v>79</v>
      </c>
      <c r="D65" s="8" t="s">
        <v>295</v>
      </c>
      <c r="E65" s="31">
        <v>0.39</v>
      </c>
      <c r="F65" s="31" t="s">
        <v>70</v>
      </c>
      <c r="G65" s="31" t="s">
        <v>367</v>
      </c>
      <c r="H65" s="31" t="s">
        <v>13</v>
      </c>
      <c r="I65" s="31" t="s">
        <v>395</v>
      </c>
      <c r="J65" s="31" t="s">
        <v>75</v>
      </c>
      <c r="K65" s="31" t="s">
        <v>76</v>
      </c>
      <c r="L65" s="31">
        <v>18935000021</v>
      </c>
    </row>
    <row r="66" spans="1:12" s="61" customFormat="1" ht="24">
      <c r="A66" s="19">
        <v>52</v>
      </c>
      <c r="B66" s="8" t="s">
        <v>373</v>
      </c>
      <c r="C66" s="8" t="s">
        <v>80</v>
      </c>
      <c r="D66" s="8" t="s">
        <v>374</v>
      </c>
      <c r="E66" s="31">
        <v>0.05</v>
      </c>
      <c r="F66" s="31" t="s">
        <v>70</v>
      </c>
      <c r="G66" s="31" t="s">
        <v>367</v>
      </c>
      <c r="H66" s="31" t="s">
        <v>13</v>
      </c>
      <c r="I66" s="31" t="s">
        <v>395</v>
      </c>
      <c r="J66" s="31" t="s">
        <v>75</v>
      </c>
      <c r="K66" s="31" t="s">
        <v>76</v>
      </c>
      <c r="L66" s="31">
        <v>18935000021</v>
      </c>
    </row>
    <row r="67" spans="1:12" s="61" customFormat="1" ht="24">
      <c r="A67" s="19">
        <v>53</v>
      </c>
      <c r="B67" s="8" t="s">
        <v>375</v>
      </c>
      <c r="C67" s="8" t="s">
        <v>81</v>
      </c>
      <c r="D67" s="8" t="s">
        <v>376</v>
      </c>
      <c r="E67" s="31">
        <v>0.12</v>
      </c>
      <c r="F67" s="31" t="s">
        <v>70</v>
      </c>
      <c r="G67" s="31" t="s">
        <v>367</v>
      </c>
      <c r="H67" s="31" t="s">
        <v>13</v>
      </c>
      <c r="I67" s="31" t="s">
        <v>395</v>
      </c>
      <c r="J67" s="31" t="s">
        <v>75</v>
      </c>
      <c r="K67" s="31" t="s">
        <v>76</v>
      </c>
      <c r="L67" s="31">
        <v>18935000021</v>
      </c>
    </row>
    <row r="68" spans="1:12" s="4" customFormat="1" ht="30.75" customHeight="1">
      <c r="A68" s="19">
        <v>54</v>
      </c>
      <c r="B68" s="8" t="s">
        <v>296</v>
      </c>
      <c r="C68" s="8" t="s">
        <v>297</v>
      </c>
      <c r="D68" s="8" t="s">
        <v>298</v>
      </c>
      <c r="E68" s="21">
        <v>19.9</v>
      </c>
      <c r="F68" s="21" t="s">
        <v>12</v>
      </c>
      <c r="G68" s="58" t="s">
        <v>299</v>
      </c>
      <c r="H68" s="31" t="s">
        <v>13</v>
      </c>
      <c r="I68" s="21" t="s">
        <v>25</v>
      </c>
      <c r="J68" s="19" t="s">
        <v>422</v>
      </c>
      <c r="K68" s="21" t="s">
        <v>421</v>
      </c>
      <c r="L68" s="21">
        <v>13835032964</v>
      </c>
    </row>
    <row r="69" spans="1:12" s="4" customFormat="1" ht="45.75" customHeight="1">
      <c r="A69" s="19">
        <v>55</v>
      </c>
      <c r="B69" s="24" t="s">
        <v>91</v>
      </c>
      <c r="C69" s="24" t="s">
        <v>92</v>
      </c>
      <c r="D69" s="24"/>
      <c r="E69" s="32">
        <v>2.34</v>
      </c>
      <c r="F69" s="32" t="s">
        <v>42</v>
      </c>
      <c r="G69" s="58" t="s">
        <v>300</v>
      </c>
      <c r="H69" s="31" t="s">
        <v>13</v>
      </c>
      <c r="I69" s="31" t="s">
        <v>395</v>
      </c>
      <c r="J69" s="36" t="s">
        <v>301</v>
      </c>
      <c r="K69" s="36" t="s">
        <v>423</v>
      </c>
      <c r="L69" s="36">
        <v>13994109736</v>
      </c>
    </row>
    <row r="70" spans="1:12" s="4" customFormat="1" ht="34.5" customHeight="1">
      <c r="A70" s="19">
        <v>56</v>
      </c>
      <c r="B70" s="24" t="s">
        <v>93</v>
      </c>
      <c r="C70" s="24" t="s">
        <v>302</v>
      </c>
      <c r="D70" s="24" t="s">
        <v>303</v>
      </c>
      <c r="E70" s="33">
        <v>0.3039</v>
      </c>
      <c r="F70" s="32" t="s">
        <v>42</v>
      </c>
      <c r="G70" s="58" t="s">
        <v>300</v>
      </c>
      <c r="H70" s="31" t="s">
        <v>13</v>
      </c>
      <c r="I70" s="31" t="s">
        <v>395</v>
      </c>
      <c r="J70" s="36" t="s">
        <v>301</v>
      </c>
      <c r="K70" s="36" t="s">
        <v>423</v>
      </c>
      <c r="L70" s="36">
        <v>13994109736</v>
      </c>
    </row>
    <row r="71" spans="1:12" s="4" customFormat="1" ht="65.25" customHeight="1">
      <c r="A71" s="19">
        <v>57</v>
      </c>
      <c r="B71" s="24" t="s">
        <v>94</v>
      </c>
      <c r="C71" s="24" t="s">
        <v>441</v>
      </c>
      <c r="D71" s="24" t="s">
        <v>304</v>
      </c>
      <c r="E71" s="33">
        <v>0.95072</v>
      </c>
      <c r="F71" s="32" t="s">
        <v>42</v>
      </c>
      <c r="G71" s="58" t="s">
        <v>300</v>
      </c>
      <c r="H71" s="31" t="s">
        <v>13</v>
      </c>
      <c r="I71" s="31" t="s">
        <v>395</v>
      </c>
      <c r="J71" s="36" t="s">
        <v>301</v>
      </c>
      <c r="K71" s="36" t="s">
        <v>423</v>
      </c>
      <c r="L71" s="36">
        <v>13994109736</v>
      </c>
    </row>
    <row r="72" spans="1:12" s="4" customFormat="1" ht="30.75" customHeight="1">
      <c r="A72" s="19">
        <v>58</v>
      </c>
      <c r="B72" s="24" t="s">
        <v>95</v>
      </c>
      <c r="C72" s="24" t="s">
        <v>305</v>
      </c>
      <c r="D72" s="24" t="s">
        <v>123</v>
      </c>
      <c r="E72" s="32">
        <v>5.7</v>
      </c>
      <c r="F72" s="32" t="s">
        <v>42</v>
      </c>
      <c r="G72" s="58" t="s">
        <v>300</v>
      </c>
      <c r="H72" s="31" t="s">
        <v>13</v>
      </c>
      <c r="I72" s="31" t="s">
        <v>395</v>
      </c>
      <c r="J72" s="36" t="s">
        <v>301</v>
      </c>
      <c r="K72" s="36" t="s">
        <v>423</v>
      </c>
      <c r="L72" s="36">
        <v>13994109736</v>
      </c>
    </row>
    <row r="73" spans="1:12" s="4" customFormat="1" ht="30" customHeight="1">
      <c r="A73" s="19">
        <v>59</v>
      </c>
      <c r="B73" s="24" t="s">
        <v>96</v>
      </c>
      <c r="C73" s="24" t="s">
        <v>306</v>
      </c>
      <c r="D73" s="24" t="s">
        <v>122</v>
      </c>
      <c r="E73" s="31">
        <v>12</v>
      </c>
      <c r="F73" s="32" t="s">
        <v>42</v>
      </c>
      <c r="G73" s="58" t="s">
        <v>300</v>
      </c>
      <c r="H73" s="31" t="s">
        <v>13</v>
      </c>
      <c r="I73" s="31" t="s">
        <v>395</v>
      </c>
      <c r="J73" s="36" t="s">
        <v>307</v>
      </c>
      <c r="K73" s="36" t="s">
        <v>424</v>
      </c>
      <c r="L73" s="36">
        <v>13935029780</v>
      </c>
    </row>
    <row r="74" spans="1:12" s="4" customFormat="1" ht="30.75" customHeight="1">
      <c r="A74" s="19">
        <v>60</v>
      </c>
      <c r="B74" s="24" t="s">
        <v>97</v>
      </c>
      <c r="C74" s="24" t="s">
        <v>308</v>
      </c>
      <c r="D74" s="24" t="s">
        <v>309</v>
      </c>
      <c r="E74" s="31">
        <v>0.85</v>
      </c>
      <c r="F74" s="32" t="s">
        <v>42</v>
      </c>
      <c r="G74" s="58" t="s">
        <v>300</v>
      </c>
      <c r="H74" s="31" t="s">
        <v>13</v>
      </c>
      <c r="I74" s="31" t="s">
        <v>395</v>
      </c>
      <c r="J74" s="36" t="s">
        <v>307</v>
      </c>
      <c r="K74" s="36" t="s">
        <v>424</v>
      </c>
      <c r="L74" s="36">
        <v>13935029780</v>
      </c>
    </row>
    <row r="75" spans="1:12" s="4" customFormat="1" ht="105.75" customHeight="1">
      <c r="A75" s="19">
        <v>61</v>
      </c>
      <c r="B75" s="42" t="s">
        <v>98</v>
      </c>
      <c r="C75" s="24" t="s">
        <v>310</v>
      </c>
      <c r="D75" s="24" t="s">
        <v>311</v>
      </c>
      <c r="E75" s="25">
        <v>1.56875</v>
      </c>
      <c r="F75" s="32" t="s">
        <v>99</v>
      </c>
      <c r="G75" s="58" t="s">
        <v>300</v>
      </c>
      <c r="H75" s="31" t="s">
        <v>13</v>
      </c>
      <c r="I75" s="31" t="s">
        <v>395</v>
      </c>
      <c r="J75" s="36" t="s">
        <v>312</v>
      </c>
      <c r="K75" s="36" t="s">
        <v>425</v>
      </c>
      <c r="L75" s="36">
        <v>18603500977</v>
      </c>
    </row>
    <row r="76" spans="1:12" s="4" customFormat="1" ht="32.25" customHeight="1">
      <c r="A76" s="19">
        <v>62</v>
      </c>
      <c r="B76" s="24" t="s">
        <v>100</v>
      </c>
      <c r="C76" s="24" t="s">
        <v>313</v>
      </c>
      <c r="D76" s="24" t="s">
        <v>124</v>
      </c>
      <c r="E76" s="33">
        <v>0.5</v>
      </c>
      <c r="F76" s="32" t="s">
        <v>42</v>
      </c>
      <c r="G76" s="58" t="s">
        <v>300</v>
      </c>
      <c r="H76" s="31" t="s">
        <v>13</v>
      </c>
      <c r="I76" s="31" t="s">
        <v>395</v>
      </c>
      <c r="J76" s="36" t="s">
        <v>314</v>
      </c>
      <c r="K76" s="36" t="s">
        <v>426</v>
      </c>
      <c r="L76" s="36">
        <v>13994138938</v>
      </c>
    </row>
    <row r="77" spans="1:12" s="4" customFormat="1" ht="62.25" customHeight="1">
      <c r="A77" s="19">
        <v>63</v>
      </c>
      <c r="B77" s="24" t="s">
        <v>101</v>
      </c>
      <c r="C77" s="24" t="s">
        <v>315</v>
      </c>
      <c r="D77" s="24" t="s">
        <v>315</v>
      </c>
      <c r="E77" s="25">
        <v>0.5923</v>
      </c>
      <c r="F77" s="32" t="s">
        <v>42</v>
      </c>
      <c r="G77" s="58" t="s">
        <v>300</v>
      </c>
      <c r="H77" s="31" t="s">
        <v>13</v>
      </c>
      <c r="I77" s="31" t="s">
        <v>395</v>
      </c>
      <c r="J77" s="36" t="s">
        <v>314</v>
      </c>
      <c r="K77" s="36" t="s">
        <v>426</v>
      </c>
      <c r="L77" s="36">
        <v>13994138938</v>
      </c>
    </row>
    <row r="78" spans="1:12" s="4" customFormat="1" ht="69" customHeight="1">
      <c r="A78" s="19">
        <v>64</v>
      </c>
      <c r="B78" s="24" t="s">
        <v>102</v>
      </c>
      <c r="C78" s="24" t="s">
        <v>316</v>
      </c>
      <c r="D78" s="24" t="s">
        <v>125</v>
      </c>
      <c r="E78" s="33">
        <v>0.3663</v>
      </c>
      <c r="F78" s="32" t="s">
        <v>42</v>
      </c>
      <c r="G78" s="58" t="s">
        <v>300</v>
      </c>
      <c r="H78" s="31" t="s">
        <v>13</v>
      </c>
      <c r="I78" s="31" t="s">
        <v>395</v>
      </c>
      <c r="J78" s="36" t="s">
        <v>312</v>
      </c>
      <c r="K78" s="36" t="s">
        <v>425</v>
      </c>
      <c r="L78" s="36">
        <v>18603500977</v>
      </c>
    </row>
    <row r="79" spans="1:12" s="4" customFormat="1" ht="41.25" customHeight="1">
      <c r="A79" s="19">
        <v>65</v>
      </c>
      <c r="B79" s="24" t="s">
        <v>103</v>
      </c>
      <c r="C79" s="24" t="s">
        <v>104</v>
      </c>
      <c r="D79" s="24" t="s">
        <v>104</v>
      </c>
      <c r="E79" s="33">
        <v>0.3998</v>
      </c>
      <c r="F79" s="32" t="s">
        <v>42</v>
      </c>
      <c r="G79" s="58" t="s">
        <v>300</v>
      </c>
      <c r="H79" s="31" t="s">
        <v>13</v>
      </c>
      <c r="I79" s="31" t="s">
        <v>395</v>
      </c>
      <c r="J79" s="36" t="s">
        <v>317</v>
      </c>
      <c r="K79" s="36" t="s">
        <v>427</v>
      </c>
      <c r="L79" s="36">
        <v>13994109567</v>
      </c>
    </row>
    <row r="80" spans="1:12" s="4" customFormat="1" ht="78.75" customHeight="1">
      <c r="A80" s="19">
        <v>66</v>
      </c>
      <c r="B80" s="24" t="s">
        <v>105</v>
      </c>
      <c r="C80" s="24" t="s">
        <v>318</v>
      </c>
      <c r="D80" s="24" t="s">
        <v>126</v>
      </c>
      <c r="E80" s="33">
        <v>1.516</v>
      </c>
      <c r="F80" s="32" t="s">
        <v>42</v>
      </c>
      <c r="G80" s="58" t="s">
        <v>300</v>
      </c>
      <c r="H80" s="31" t="s">
        <v>13</v>
      </c>
      <c r="I80" s="31" t="s">
        <v>395</v>
      </c>
      <c r="J80" s="36" t="s">
        <v>307</v>
      </c>
      <c r="K80" s="36" t="s">
        <v>424</v>
      </c>
      <c r="L80" s="36">
        <v>13935029780</v>
      </c>
    </row>
    <row r="81" spans="1:12" s="4" customFormat="1" ht="54" customHeight="1">
      <c r="A81" s="19">
        <v>67</v>
      </c>
      <c r="B81" s="24" t="s">
        <v>106</v>
      </c>
      <c r="C81" s="34" t="s">
        <v>319</v>
      </c>
      <c r="D81" s="35" t="s">
        <v>127</v>
      </c>
      <c r="E81" s="33">
        <v>5.13</v>
      </c>
      <c r="F81" s="32" t="s">
        <v>17</v>
      </c>
      <c r="G81" s="58" t="s">
        <v>300</v>
      </c>
      <c r="H81" s="31" t="s">
        <v>13</v>
      </c>
      <c r="I81" s="31" t="s">
        <v>395</v>
      </c>
      <c r="J81" s="36" t="s">
        <v>312</v>
      </c>
      <c r="K81" s="36" t="s">
        <v>425</v>
      </c>
      <c r="L81" s="36">
        <v>18603500977</v>
      </c>
    </row>
    <row r="82" spans="1:12" s="4" customFormat="1" ht="65.25" customHeight="1">
      <c r="A82" s="19">
        <v>68</v>
      </c>
      <c r="B82" s="24" t="s">
        <v>107</v>
      </c>
      <c r="C82" s="34" t="s">
        <v>320</v>
      </c>
      <c r="D82" s="35" t="s">
        <v>321</v>
      </c>
      <c r="E82" s="33">
        <v>1.174</v>
      </c>
      <c r="F82" s="32" t="s">
        <v>17</v>
      </c>
      <c r="G82" s="58" t="s">
        <v>300</v>
      </c>
      <c r="H82" s="31" t="s">
        <v>13</v>
      </c>
      <c r="I82" s="31" t="s">
        <v>395</v>
      </c>
      <c r="J82" s="36" t="s">
        <v>312</v>
      </c>
      <c r="K82" s="36" t="s">
        <v>425</v>
      </c>
      <c r="L82" s="36">
        <v>18603500977</v>
      </c>
    </row>
    <row r="83" spans="1:12" s="4" customFormat="1" ht="31.5" customHeight="1">
      <c r="A83" s="19">
        <v>69</v>
      </c>
      <c r="B83" s="24" t="s">
        <v>108</v>
      </c>
      <c r="C83" s="34" t="s">
        <v>322</v>
      </c>
      <c r="D83" s="35" t="s">
        <v>323</v>
      </c>
      <c r="E83" s="36">
        <v>0.99</v>
      </c>
      <c r="F83" s="32" t="s">
        <v>17</v>
      </c>
      <c r="G83" s="58" t="s">
        <v>300</v>
      </c>
      <c r="H83" s="31" t="s">
        <v>13</v>
      </c>
      <c r="I83" s="31" t="s">
        <v>395</v>
      </c>
      <c r="J83" s="36" t="s">
        <v>312</v>
      </c>
      <c r="K83" s="36" t="s">
        <v>425</v>
      </c>
      <c r="L83" s="36">
        <v>18603500977</v>
      </c>
    </row>
    <row r="84" spans="1:12" s="6" customFormat="1" ht="24">
      <c r="A84" s="19">
        <v>70</v>
      </c>
      <c r="B84" s="37" t="s">
        <v>324</v>
      </c>
      <c r="C84" s="37" t="s">
        <v>22</v>
      </c>
      <c r="E84" s="38">
        <v>1.2</v>
      </c>
      <c r="F84" s="39" t="s">
        <v>12</v>
      </c>
      <c r="G84" s="23" t="s">
        <v>325</v>
      </c>
      <c r="H84" s="39" t="s">
        <v>13</v>
      </c>
      <c r="I84" s="39" t="s">
        <v>23</v>
      </c>
      <c r="J84" s="39" t="s">
        <v>24</v>
      </c>
      <c r="K84" s="39" t="s">
        <v>428</v>
      </c>
      <c r="L84" s="39">
        <v>13603506826</v>
      </c>
    </row>
    <row r="85" spans="1:12" s="6" customFormat="1" ht="87.75" customHeight="1">
      <c r="A85" s="19">
        <v>71</v>
      </c>
      <c r="B85" s="40" t="s">
        <v>326</v>
      </c>
      <c r="C85" s="40" t="s">
        <v>327</v>
      </c>
      <c r="D85" s="40" t="s">
        <v>328</v>
      </c>
      <c r="E85" s="41">
        <v>2</v>
      </c>
      <c r="F85" s="39" t="s">
        <v>12</v>
      </c>
      <c r="G85" s="23" t="s">
        <v>325</v>
      </c>
      <c r="H85" s="39" t="s">
        <v>13</v>
      </c>
      <c r="I85" s="39" t="s">
        <v>25</v>
      </c>
      <c r="J85" s="39" t="s">
        <v>26</v>
      </c>
      <c r="K85" s="39" t="s">
        <v>429</v>
      </c>
      <c r="L85" s="39">
        <v>13935086027</v>
      </c>
    </row>
    <row r="86" spans="1:12" s="6" customFormat="1" ht="29.25" customHeight="1">
      <c r="A86" s="19">
        <v>72</v>
      </c>
      <c r="B86" s="37" t="s">
        <v>329</v>
      </c>
      <c r="C86" s="37" t="s">
        <v>377</v>
      </c>
      <c r="D86" s="37"/>
      <c r="E86" s="38">
        <v>3</v>
      </c>
      <c r="F86" s="39" t="s">
        <v>12</v>
      </c>
      <c r="G86" s="23" t="s">
        <v>325</v>
      </c>
      <c r="H86" s="39" t="s">
        <v>13</v>
      </c>
      <c r="I86" s="39" t="s">
        <v>25</v>
      </c>
      <c r="J86" s="39" t="s">
        <v>26</v>
      </c>
      <c r="K86" s="39" t="s">
        <v>429</v>
      </c>
      <c r="L86" s="39">
        <v>13935086027</v>
      </c>
    </row>
    <row r="87" spans="1:12" s="6" customFormat="1" ht="29.25" customHeight="1">
      <c r="A87" s="19">
        <v>73</v>
      </c>
      <c r="B87" s="37" t="s">
        <v>378</v>
      </c>
      <c r="C87" s="37" t="s">
        <v>379</v>
      </c>
      <c r="D87" s="37" t="s">
        <v>27</v>
      </c>
      <c r="E87" s="38">
        <v>0.08</v>
      </c>
      <c r="F87" s="39" t="s">
        <v>12</v>
      </c>
      <c r="G87" s="23" t="s">
        <v>325</v>
      </c>
      <c r="H87" s="39" t="s">
        <v>13</v>
      </c>
      <c r="I87" s="39" t="s">
        <v>23</v>
      </c>
      <c r="J87" s="39" t="s">
        <v>28</v>
      </c>
      <c r="K87" s="39" t="s">
        <v>430</v>
      </c>
      <c r="L87" s="39">
        <v>13935086027</v>
      </c>
    </row>
    <row r="88" spans="1:12" s="6" customFormat="1" ht="29.25" customHeight="1">
      <c r="A88" s="19">
        <v>74</v>
      </c>
      <c r="B88" s="37" t="s">
        <v>380</v>
      </c>
      <c r="C88" s="37" t="s">
        <v>381</v>
      </c>
      <c r="D88" s="37" t="s">
        <v>27</v>
      </c>
      <c r="E88" s="38">
        <v>0.08</v>
      </c>
      <c r="F88" s="39" t="s">
        <v>12</v>
      </c>
      <c r="G88" s="23" t="s">
        <v>325</v>
      </c>
      <c r="H88" s="39" t="s">
        <v>13</v>
      </c>
      <c r="I88" s="39" t="s">
        <v>23</v>
      </c>
      <c r="J88" s="39" t="s">
        <v>28</v>
      </c>
      <c r="K88" s="39" t="s">
        <v>430</v>
      </c>
      <c r="L88" s="39">
        <v>13935086027</v>
      </c>
    </row>
    <row r="89" spans="1:12" s="4" customFormat="1" ht="29.25" customHeight="1">
      <c r="A89" s="19">
        <v>75</v>
      </c>
      <c r="B89" s="37" t="s">
        <v>382</v>
      </c>
      <c r="C89" s="37" t="s">
        <v>383</v>
      </c>
      <c r="D89" s="37" t="s">
        <v>29</v>
      </c>
      <c r="E89" s="38">
        <v>0.1</v>
      </c>
      <c r="F89" s="39" t="s">
        <v>12</v>
      </c>
      <c r="G89" s="23" t="s">
        <v>325</v>
      </c>
      <c r="H89" s="39" t="s">
        <v>13</v>
      </c>
      <c r="I89" s="39" t="s">
        <v>23</v>
      </c>
      <c r="J89" s="39" t="s">
        <v>28</v>
      </c>
      <c r="K89" s="39" t="s">
        <v>430</v>
      </c>
      <c r="L89" s="39">
        <v>13935086027</v>
      </c>
    </row>
    <row r="90" spans="1:12" s="4" customFormat="1" ht="29.25" customHeight="1">
      <c r="A90" s="19">
        <v>76</v>
      </c>
      <c r="B90" s="37" t="s">
        <v>384</v>
      </c>
      <c r="C90" s="37" t="s">
        <v>385</v>
      </c>
      <c r="D90" s="37"/>
      <c r="E90" s="38">
        <v>3</v>
      </c>
      <c r="F90" s="39" t="s">
        <v>12</v>
      </c>
      <c r="G90" s="23" t="s">
        <v>325</v>
      </c>
      <c r="H90" s="39" t="s">
        <v>13</v>
      </c>
      <c r="I90" s="39" t="s">
        <v>23</v>
      </c>
      <c r="J90" s="39" t="s">
        <v>28</v>
      </c>
      <c r="K90" s="39" t="s">
        <v>430</v>
      </c>
      <c r="L90" s="39">
        <v>13935086027</v>
      </c>
    </row>
    <row r="91" spans="1:12" s="4" customFormat="1" ht="44.25" customHeight="1">
      <c r="A91" s="19">
        <v>77</v>
      </c>
      <c r="B91" s="37" t="s">
        <v>330</v>
      </c>
      <c r="C91" s="37" t="s">
        <v>386</v>
      </c>
      <c r="D91" s="37" t="s">
        <v>30</v>
      </c>
      <c r="E91" s="38">
        <v>3</v>
      </c>
      <c r="F91" s="39" t="s">
        <v>12</v>
      </c>
      <c r="G91" s="23" t="s">
        <v>325</v>
      </c>
      <c r="H91" s="39" t="s">
        <v>13</v>
      </c>
      <c r="I91" s="39" t="s">
        <v>25</v>
      </c>
      <c r="J91" s="39" t="s">
        <v>31</v>
      </c>
      <c r="K91" s="39" t="s">
        <v>431</v>
      </c>
      <c r="L91" s="39">
        <v>13835033313</v>
      </c>
    </row>
    <row r="92" spans="1:12" s="4" customFormat="1" ht="33" customHeight="1">
      <c r="A92" s="19">
        <v>78</v>
      </c>
      <c r="B92" s="37" t="s">
        <v>331</v>
      </c>
      <c r="C92" s="37" t="s">
        <v>387</v>
      </c>
      <c r="D92" s="37" t="s">
        <v>32</v>
      </c>
      <c r="E92" s="38">
        <v>4.9</v>
      </c>
      <c r="F92" s="39" t="s">
        <v>12</v>
      </c>
      <c r="G92" s="23" t="s">
        <v>325</v>
      </c>
      <c r="H92" s="39" t="s">
        <v>13</v>
      </c>
      <c r="I92" s="39" t="s">
        <v>23</v>
      </c>
      <c r="J92" s="39" t="s">
        <v>33</v>
      </c>
      <c r="K92" s="39" t="s">
        <v>432</v>
      </c>
      <c r="L92" s="39">
        <v>13835033429</v>
      </c>
    </row>
    <row r="93" spans="1:12" s="4" customFormat="1" ht="42" customHeight="1">
      <c r="A93" s="19">
        <v>79</v>
      </c>
      <c r="B93" s="37" t="s">
        <v>34</v>
      </c>
      <c r="C93" s="37" t="s">
        <v>35</v>
      </c>
      <c r="D93" s="37"/>
      <c r="E93" s="38">
        <v>2</v>
      </c>
      <c r="F93" s="39" t="s">
        <v>17</v>
      </c>
      <c r="G93" s="23" t="s">
        <v>325</v>
      </c>
      <c r="H93" s="39" t="s">
        <v>13</v>
      </c>
      <c r="I93" s="39" t="s">
        <v>36</v>
      </c>
      <c r="J93" s="38" t="s">
        <v>37</v>
      </c>
      <c r="K93" s="38" t="s">
        <v>433</v>
      </c>
      <c r="L93" s="38">
        <v>13935087498</v>
      </c>
    </row>
    <row r="94" spans="1:12" s="4" customFormat="1" ht="69" customHeight="1">
      <c r="A94" s="19">
        <v>80</v>
      </c>
      <c r="B94" s="13" t="s">
        <v>63</v>
      </c>
      <c r="C94" s="13" t="s">
        <v>332</v>
      </c>
      <c r="D94" s="13" t="s">
        <v>64</v>
      </c>
      <c r="E94" s="22">
        <v>1.91</v>
      </c>
      <c r="F94" s="14" t="s">
        <v>65</v>
      </c>
      <c r="G94" s="58" t="s">
        <v>333</v>
      </c>
      <c r="H94" s="22" t="s">
        <v>13</v>
      </c>
      <c r="I94" s="14" t="s">
        <v>129</v>
      </c>
      <c r="J94" s="22" t="s">
        <v>334</v>
      </c>
      <c r="K94" s="22" t="s">
        <v>66</v>
      </c>
      <c r="L94" s="22">
        <v>13934009366</v>
      </c>
    </row>
    <row r="95" spans="1:12" ht="29.25" customHeight="1">
      <c r="A95" s="19">
        <v>81</v>
      </c>
      <c r="B95" s="42" t="s">
        <v>83</v>
      </c>
      <c r="C95" s="42" t="s">
        <v>84</v>
      </c>
      <c r="D95" s="42"/>
      <c r="E95" s="56">
        <v>0.56</v>
      </c>
      <c r="F95" s="56" t="s">
        <v>85</v>
      </c>
      <c r="G95" s="58" t="s">
        <v>335</v>
      </c>
      <c r="H95" s="56" t="s">
        <v>13</v>
      </c>
      <c r="I95" s="56" t="s">
        <v>23</v>
      </c>
      <c r="J95" s="43" t="s">
        <v>336</v>
      </c>
      <c r="K95" s="43" t="s">
        <v>434</v>
      </c>
      <c r="L95" s="43">
        <v>13903505695</v>
      </c>
    </row>
    <row r="96" spans="1:12" ht="31.5" customHeight="1">
      <c r="A96" s="19">
        <v>82</v>
      </c>
      <c r="B96" s="42" t="s">
        <v>337</v>
      </c>
      <c r="C96" s="34" t="s">
        <v>86</v>
      </c>
      <c r="D96" s="34"/>
      <c r="E96" s="60">
        <v>11.186</v>
      </c>
      <c r="F96" s="56" t="s">
        <v>85</v>
      </c>
      <c r="G96" s="58" t="s">
        <v>335</v>
      </c>
      <c r="H96" s="56" t="s">
        <v>13</v>
      </c>
      <c r="I96" s="36" t="s">
        <v>25</v>
      </c>
      <c r="J96" s="36" t="s">
        <v>338</v>
      </c>
      <c r="K96" s="36" t="s">
        <v>435</v>
      </c>
      <c r="L96" s="36">
        <v>17710046583</v>
      </c>
    </row>
    <row r="97" spans="1:12" ht="25.5" customHeight="1">
      <c r="A97" s="19">
        <v>83</v>
      </c>
      <c r="B97" s="42" t="s">
        <v>390</v>
      </c>
      <c r="C97" s="44" t="s">
        <v>391</v>
      </c>
      <c r="D97" s="44" t="s">
        <v>87</v>
      </c>
      <c r="E97" s="60">
        <v>0.6</v>
      </c>
      <c r="F97" s="56" t="s">
        <v>42</v>
      </c>
      <c r="G97" s="58" t="s">
        <v>335</v>
      </c>
      <c r="H97" s="56" t="s">
        <v>13</v>
      </c>
      <c r="I97" s="56" t="s">
        <v>23</v>
      </c>
      <c r="J97" s="36" t="s">
        <v>339</v>
      </c>
      <c r="K97" s="36" t="s">
        <v>436</v>
      </c>
      <c r="L97" s="36">
        <v>13835016111</v>
      </c>
    </row>
    <row r="98" spans="1:12" ht="29.25" customHeight="1">
      <c r="A98" s="19">
        <v>84</v>
      </c>
      <c r="B98" s="57" t="s">
        <v>340</v>
      </c>
      <c r="C98" s="57" t="s">
        <v>88</v>
      </c>
      <c r="D98" s="57" t="s">
        <v>341</v>
      </c>
      <c r="E98" s="60">
        <v>0.2086</v>
      </c>
      <c r="F98" s="56" t="s">
        <v>85</v>
      </c>
      <c r="G98" s="58" t="s">
        <v>335</v>
      </c>
      <c r="H98" s="56" t="s">
        <v>13</v>
      </c>
      <c r="I98" s="56" t="s">
        <v>23</v>
      </c>
      <c r="J98" s="56" t="s">
        <v>342</v>
      </c>
      <c r="K98" s="56" t="s">
        <v>437</v>
      </c>
      <c r="L98" s="56">
        <v>13509706093</v>
      </c>
    </row>
    <row r="99" spans="1:12" ht="29.25" customHeight="1">
      <c r="A99" s="19">
        <v>85</v>
      </c>
      <c r="B99" s="42" t="s">
        <v>343</v>
      </c>
      <c r="C99" s="34" t="s">
        <v>344</v>
      </c>
      <c r="D99" s="34" t="s">
        <v>345</v>
      </c>
      <c r="E99" s="60">
        <v>0.22</v>
      </c>
      <c r="F99" s="56" t="s">
        <v>349</v>
      </c>
      <c r="G99" s="58" t="s">
        <v>335</v>
      </c>
      <c r="H99" s="56" t="s">
        <v>13</v>
      </c>
      <c r="I99" s="56" t="s">
        <v>23</v>
      </c>
      <c r="J99" s="36" t="s">
        <v>346</v>
      </c>
      <c r="K99" s="36" t="s">
        <v>438</v>
      </c>
      <c r="L99" s="36">
        <v>13903505699</v>
      </c>
    </row>
    <row r="100" spans="1:12" ht="27.75" customHeight="1">
      <c r="A100" s="19">
        <v>86</v>
      </c>
      <c r="B100" s="57" t="s">
        <v>388</v>
      </c>
      <c r="C100" s="57" t="s">
        <v>389</v>
      </c>
      <c r="D100" s="57" t="s">
        <v>89</v>
      </c>
      <c r="E100" s="60">
        <v>0.2086</v>
      </c>
      <c r="F100" s="56" t="s">
        <v>85</v>
      </c>
      <c r="G100" s="58" t="s">
        <v>335</v>
      </c>
      <c r="H100" s="56" t="s">
        <v>13</v>
      </c>
      <c r="I100" s="56" t="s">
        <v>23</v>
      </c>
      <c r="J100" s="56" t="s">
        <v>347</v>
      </c>
      <c r="K100" s="56" t="s">
        <v>439</v>
      </c>
      <c r="L100" s="56">
        <v>13509706093</v>
      </c>
    </row>
    <row r="101" spans="1:12" ht="43.5" customHeight="1">
      <c r="A101" s="78" t="s">
        <v>148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</sheetData>
  <mergeCells count="10">
    <mergeCell ref="A1:B1"/>
    <mergeCell ref="A5:B5"/>
    <mergeCell ref="K3:L3"/>
    <mergeCell ref="A101:L101"/>
    <mergeCell ref="A2:L2"/>
    <mergeCell ref="B33:B42"/>
    <mergeCell ref="C42:D42"/>
    <mergeCell ref="A33:A42"/>
    <mergeCell ref="G33:G41"/>
    <mergeCell ref="H33:H41"/>
  </mergeCells>
  <printOptions horizontalCentered="1"/>
  <pageMargins left="0.15748031496062992" right="0.15748031496062992" top="0.4724409448818898" bottom="0.2755905511811024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2017-05-19T09:00:09Z</cp:lastPrinted>
  <dcterms:created xsi:type="dcterms:W3CDTF">2017-04-01T03:00:48Z</dcterms:created>
  <dcterms:modified xsi:type="dcterms:W3CDTF">2017-05-19T09:00:38Z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