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250" firstSheet="12" activeTab="14"/>
  </bookViews>
  <sheets>
    <sheet name="封面" sheetId="1" r:id="rId1"/>
    <sheet name="收支预算总表01" sheetId="2" r:id="rId2"/>
    <sheet name="收入预算总表02" sheetId="3" r:id="rId3"/>
    <sheet name="支出预算总表03" sheetId="4" r:id="rId4"/>
    <sheet name="项目支出功能经济分类明细表04" sheetId="5" r:id="rId5"/>
    <sheet name="基本工资福利表05" sheetId="6" r:id="rId6"/>
    <sheet name="商品和服务支出表06" sheetId="7" r:id="rId7"/>
    <sheet name="对个人和家庭的补助表07" sheetId="8" r:id="rId8"/>
    <sheet name="人员基本情况表08" sheetId="9" r:id="rId9"/>
    <sheet name="人员基本情况表08续" sheetId="10" r:id="rId10"/>
    <sheet name="支出预算分功能科目汇总表09" sheetId="11" r:id="rId11"/>
    <sheet name="支出预算分经济科目汇总表10" sheetId="12" r:id="rId12"/>
    <sheet name="支出预算明细表11" sheetId="13" r:id="rId13"/>
    <sheet name="项目支出预算明细表12" sheetId="14" r:id="rId14"/>
    <sheet name="Sheet1" sheetId="15" r:id="rId15"/>
    <sheet name="Sheet2" sheetId="16" state="hidden" r:id="rId16"/>
  </sheets>
  <definedNames>
    <definedName name="_xlnm.Print_Area" localSheetId="7">'对个人和家庭的补助表07'!$A$1:$AB$8</definedName>
    <definedName name="_xlnm.Print_Area" localSheetId="0">'封面'!$A$1:$G$8</definedName>
    <definedName name="_xlnm.Print_Area" localSheetId="5">'基本工资福利表05'!$A$1:$X$9</definedName>
    <definedName name="_xlnm.Print_Area" localSheetId="8">'人员基本情况表08'!$A$1:$AI$7</definedName>
    <definedName name="_xlnm.Print_Area" localSheetId="9">'人员基本情况表08续'!$A$1:$U$7</definedName>
    <definedName name="_xlnm.Print_Area" localSheetId="6">'商品和服务支出表06'!$A$1:$Y$8</definedName>
    <definedName name="_xlnm.Print_Area" localSheetId="2">'收入预算总表02'!$A$1:$N$7</definedName>
    <definedName name="_xlnm.Print_Area" localSheetId="1">'收支预算总表01'!$A$1:$D$17</definedName>
    <definedName name="_xlnm.Print_Area" localSheetId="4">'项目支出功能经济分类明细表04'!$A$1:$S$8</definedName>
    <definedName name="_xlnm.Print_Area" localSheetId="13">'项目支出预算明细表12'!$A$1:$T$9</definedName>
    <definedName name="_xlnm.Print_Area" localSheetId="10">'支出预算分功能科目汇总表09'!$A$1:$S$10</definedName>
    <definedName name="_xlnm.Print_Area" localSheetId="11">'支出预算分经济科目汇总表10'!$A$1:$N$23</definedName>
    <definedName name="_xlnm.Print_Area" localSheetId="12">'支出预算明细表11'!$A$1:$P$10</definedName>
    <definedName name="_xlnm.Print_Area" localSheetId="3">'支出预算总表03'!$A$1:$M$10</definedName>
    <definedName name="_xlnm.Print_Titles" localSheetId="7">'对个人和家庭的补助表07'!$1:$6</definedName>
    <definedName name="_xlnm.Print_Titles" localSheetId="0">'封面'!$1:$2</definedName>
    <definedName name="_xlnm.Print_Titles" localSheetId="5">'基本工资福利表05'!$1:$6</definedName>
    <definedName name="_xlnm.Print_Titles" localSheetId="8">'人员基本情况表08'!$1:$6</definedName>
    <definedName name="_xlnm.Print_Titles" localSheetId="9">'人员基本情况表08续'!$1:$6</definedName>
    <definedName name="_xlnm.Print_Titles" localSheetId="6">'商品和服务支出表06'!$1:$6</definedName>
    <definedName name="_xlnm.Print_Titles" localSheetId="2">'收入预算总表02'!$1:$6</definedName>
    <definedName name="_xlnm.Print_Titles" localSheetId="1">'收支预算总表01'!$1:$5</definedName>
    <definedName name="_xlnm.Print_Titles" localSheetId="4">'项目支出功能经济分类明细表04'!$1:$6</definedName>
    <definedName name="_xlnm.Print_Titles" localSheetId="13">'项目支出预算明细表12'!$1:$5</definedName>
    <definedName name="_xlnm.Print_Titles" localSheetId="10">'支出预算分功能科目汇总表09'!$1:$5</definedName>
    <definedName name="_xlnm.Print_Titles" localSheetId="11">'支出预算分经济科目汇总表10'!$1:$6</definedName>
    <definedName name="_xlnm.Print_Titles" localSheetId="12">'支出预算明细表11'!$1:$5</definedName>
    <definedName name="_xlnm.Print_Titles" localSheetId="3">'支出预算总表03'!$1:$6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<sst xmlns="http://schemas.openxmlformats.org/spreadsheetml/2006/main" count="546" uniqueCount="259">
  <si>
    <t>2017年部门预算批复表</t>
  </si>
  <si>
    <t>部门（单位）：</t>
  </si>
  <si>
    <t>忻州市林业技术推广站</t>
  </si>
  <si>
    <t>日      期  ：</t>
  </si>
  <si>
    <t>2017-10-25</t>
  </si>
  <si>
    <t>预算01表</t>
  </si>
  <si>
    <t>2017   年   收  支  预  算  总  表</t>
  </si>
  <si>
    <t xml:space="preserve"> </t>
  </si>
  <si>
    <t>单位：万元</t>
  </si>
  <si>
    <t>收                    入</t>
  </si>
  <si>
    <t>支                        出</t>
  </si>
  <si>
    <t>项                    目</t>
  </si>
  <si>
    <t>2017年预算</t>
  </si>
  <si>
    <t>项             目</t>
  </si>
  <si>
    <t>一、一般预算资金</t>
  </si>
  <si>
    <t>一、基本支出</t>
  </si>
  <si>
    <t xml:space="preserve">    财政拨款资金</t>
  </si>
  <si>
    <t xml:space="preserve">    工资福利支出</t>
  </si>
  <si>
    <t xml:space="preserve">    收费资金</t>
  </si>
  <si>
    <t xml:space="preserve">    商品和服务支出</t>
  </si>
  <si>
    <t xml:space="preserve">    专项资金</t>
  </si>
  <si>
    <t xml:space="preserve">    对个人和家庭的补助支出</t>
  </si>
  <si>
    <t xml:space="preserve">    罚没资金</t>
  </si>
  <si>
    <t xml:space="preserve">    结余资金（一般预算）</t>
  </si>
  <si>
    <t>二、纳入专户管理的事业资金</t>
  </si>
  <si>
    <t>二、项目支出</t>
  </si>
  <si>
    <t xml:space="preserve">    专户管理的事业资金</t>
  </si>
  <si>
    <t xml:space="preserve">    上年结余（专户管理）</t>
  </si>
  <si>
    <t>三、政府性基金</t>
  </si>
  <si>
    <t>四、其他资金</t>
  </si>
  <si>
    <t>三、结转下年</t>
  </si>
  <si>
    <t>本  年  收  入  合  计</t>
  </si>
  <si>
    <t>本  年  支  出  合  计</t>
  </si>
  <si>
    <t>预算02表</t>
  </si>
  <si>
    <t>2017  年  收  入  预  算  总  表</t>
  </si>
  <si>
    <t>单位代码</t>
  </si>
  <si>
    <t>单位名称</t>
  </si>
  <si>
    <t>总计</t>
  </si>
  <si>
    <t>一般预算资金</t>
  </si>
  <si>
    <t>纳入专户管理的事业资金</t>
  </si>
  <si>
    <t>政府性基金</t>
  </si>
  <si>
    <t>其他收入</t>
  </si>
  <si>
    <t>小计</t>
  </si>
  <si>
    <t>财政拨款资金</t>
  </si>
  <si>
    <t>收费资金</t>
  </si>
  <si>
    <t>专项资金</t>
  </si>
  <si>
    <t>罚没资金</t>
  </si>
  <si>
    <t>结余资金（一般预算）</t>
  </si>
  <si>
    <t>专户管理的事业资金</t>
  </si>
  <si>
    <t>上年结余（专户管理）</t>
  </si>
  <si>
    <t>**</t>
  </si>
  <si>
    <t xml:space="preserve">  202002</t>
  </si>
  <si>
    <t xml:space="preserve">  忻州市林业技术推广站</t>
  </si>
  <si>
    <t>预算03表</t>
  </si>
  <si>
    <t>2017  年  支  出  预  算  总  表</t>
  </si>
  <si>
    <t>功能科目编码</t>
  </si>
  <si>
    <t>(功能科目）单位名称</t>
  </si>
  <si>
    <t>总   计</t>
  </si>
  <si>
    <t>基本支出</t>
  </si>
  <si>
    <t>项目支出</t>
  </si>
  <si>
    <t>类</t>
  </si>
  <si>
    <t>款</t>
  </si>
  <si>
    <t>项</t>
  </si>
  <si>
    <t>工资福利支出</t>
  </si>
  <si>
    <t>商品和服务支出</t>
  </si>
  <si>
    <t>对个人和家庭的补助</t>
  </si>
  <si>
    <t>本级支出</t>
  </si>
  <si>
    <t>补助县级支出</t>
  </si>
  <si>
    <t>208</t>
  </si>
  <si>
    <t>05</t>
  </si>
  <si>
    <t xml:space="preserve">    202002</t>
  </si>
  <si>
    <t xml:space="preserve">    机关事业单位基本养老保险缴费支出</t>
  </si>
  <si>
    <t>213</t>
  </si>
  <si>
    <t>02</t>
  </si>
  <si>
    <t>04</t>
  </si>
  <si>
    <t xml:space="preserve">    林业事业机构</t>
  </si>
  <si>
    <t>06</t>
  </si>
  <si>
    <t xml:space="preserve">    林业技术推广（林业）</t>
  </si>
  <si>
    <t>预算04表</t>
  </si>
  <si>
    <t>2017年项目支出情况表</t>
  </si>
  <si>
    <t>功能科目名称</t>
  </si>
  <si>
    <t>类（单位名称、项目）</t>
  </si>
  <si>
    <t>是否政府采购</t>
  </si>
  <si>
    <t>202002</t>
  </si>
  <si>
    <t>林业技术推广（林业）</t>
  </si>
  <si>
    <t xml:space="preserve">    办公费</t>
  </si>
  <si>
    <t>否</t>
  </si>
  <si>
    <t>预算05表</t>
  </si>
  <si>
    <t>2017年基本支出工资福利支出预算表</t>
  </si>
  <si>
    <t>功能科目（单位名称）</t>
  </si>
  <si>
    <t>总  计</t>
  </si>
  <si>
    <t>基本工资</t>
  </si>
  <si>
    <t>津贴补贴</t>
  </si>
  <si>
    <t>奖金</t>
  </si>
  <si>
    <t>社会保障缴费</t>
  </si>
  <si>
    <t>职业年金缴费</t>
  </si>
  <si>
    <t>其他工资福利支出</t>
  </si>
  <si>
    <t>保留津贴</t>
  </si>
  <si>
    <t>地区补贴</t>
  </si>
  <si>
    <t>绩效工资</t>
  </si>
  <si>
    <t>岗位津贴</t>
  </si>
  <si>
    <t>在职人员取暖补贴</t>
  </si>
  <si>
    <t>其他津贴补助</t>
  </si>
  <si>
    <t>基本养老保险</t>
  </si>
  <si>
    <t>失业保险</t>
  </si>
  <si>
    <t>在职人员医疗保险</t>
  </si>
  <si>
    <t xml:space="preserve"> 退休人员医疗保险 </t>
  </si>
  <si>
    <t>生育保险</t>
  </si>
  <si>
    <t>工伤保险</t>
  </si>
  <si>
    <t>其他社会保险</t>
  </si>
  <si>
    <t>预算06表</t>
  </si>
  <si>
    <t>2017年基本支出商品和服务支出预算总表</t>
  </si>
  <si>
    <t>总 计</t>
  </si>
  <si>
    <t>一般公用经费</t>
  </si>
  <si>
    <t>水电费</t>
  </si>
  <si>
    <t>邮电费</t>
  </si>
  <si>
    <t>取暖费</t>
  </si>
  <si>
    <t>公务用车运行维护费费</t>
  </si>
  <si>
    <t>培训费</t>
  </si>
  <si>
    <t>工会经费</t>
  </si>
  <si>
    <t>福利费</t>
  </si>
  <si>
    <t>公务接待费</t>
  </si>
  <si>
    <t>会议费</t>
  </si>
  <si>
    <t>代征代扣残疾人保障金</t>
  </si>
  <si>
    <t>工会经费统一管理</t>
  </si>
  <si>
    <t>其他交通费用</t>
  </si>
  <si>
    <t>其他商品与服务支出</t>
  </si>
  <si>
    <t>离休人员公用经费</t>
  </si>
  <si>
    <t>退休人员公用经费</t>
  </si>
  <si>
    <t>离休公用经费统一管理</t>
  </si>
  <si>
    <t>退休公用经费统一管理</t>
  </si>
  <si>
    <t>其他</t>
  </si>
  <si>
    <t>预算07表</t>
  </si>
  <si>
    <t>2017年基本支出对个人和家庭的补助支出预算表</t>
  </si>
  <si>
    <t>离休费</t>
  </si>
  <si>
    <t>退休费</t>
  </si>
  <si>
    <t>离休费统一管理</t>
  </si>
  <si>
    <t>退休费统一管理</t>
  </si>
  <si>
    <t>抚恤金</t>
  </si>
  <si>
    <t>生活补助</t>
  </si>
  <si>
    <t>救济费</t>
  </si>
  <si>
    <t>奖励金</t>
  </si>
  <si>
    <t>医疗费</t>
  </si>
  <si>
    <t>助学金</t>
  </si>
  <si>
    <t>住房公积金</t>
  </si>
  <si>
    <t>遗属补助</t>
  </si>
  <si>
    <t>体育中专班伙食费</t>
  </si>
  <si>
    <t>在押人员给养费</t>
  </si>
  <si>
    <t>拘留所医疗费</t>
  </si>
  <si>
    <t>戒毒所伙食费</t>
  </si>
  <si>
    <t>戒毒所生理脱毒费</t>
  </si>
  <si>
    <t>戒毒所医疗费</t>
  </si>
  <si>
    <t>离退休人员取暖补贴</t>
  </si>
  <si>
    <t>职教和独托幼补助</t>
  </si>
  <si>
    <t>离退休人员取暖补贴统一管理</t>
  </si>
  <si>
    <t>其他对个人和家庭的补助支出</t>
  </si>
  <si>
    <t>预算08表</t>
  </si>
  <si>
    <t>2017年人员基本情况表</t>
  </si>
  <si>
    <t>2017-04-12</t>
  </si>
  <si>
    <t>单位：人</t>
  </si>
  <si>
    <t>单位性质</t>
  </si>
  <si>
    <t>编制人数</t>
  </si>
  <si>
    <t>预算人数</t>
  </si>
  <si>
    <t xml:space="preserve"> 在职职工实有人数</t>
  </si>
  <si>
    <t>行政在职人数</t>
  </si>
  <si>
    <t>参照公务员管理</t>
  </si>
  <si>
    <t>事业在职人数</t>
  </si>
  <si>
    <t>其他人事信息</t>
  </si>
  <si>
    <t>行政在职人数小计</t>
  </si>
  <si>
    <t>正厅及以上行政在职人数</t>
  </si>
  <si>
    <t>副厅及以上行政在职人数</t>
  </si>
  <si>
    <t>正处级及高级技师行政在职人数</t>
  </si>
  <si>
    <t>副处级行政在职人数</t>
  </si>
  <si>
    <t>正科级及技师等行政在职人数</t>
  </si>
  <si>
    <t>副科级行政在职人数</t>
  </si>
  <si>
    <t>科员及中级工以下行政在职人数</t>
  </si>
  <si>
    <t>参照公务员小计</t>
  </si>
  <si>
    <t>正厅级及以上</t>
  </si>
  <si>
    <t>副厅级</t>
  </si>
  <si>
    <t>正处级</t>
  </si>
  <si>
    <t>副处级</t>
  </si>
  <si>
    <t>正科级</t>
  </si>
  <si>
    <t>副科级</t>
  </si>
  <si>
    <t>科员级及以下</t>
  </si>
  <si>
    <t>事业在职人数小计</t>
  </si>
  <si>
    <t>厅级及正教授（相当）</t>
  </si>
  <si>
    <t>处级及副教授、高级技师（相当）</t>
  </si>
  <si>
    <t>科级及讲师、技师、高工（相当）</t>
  </si>
  <si>
    <t>科级以下及助理及以下、中、初级工、普通工人</t>
  </si>
  <si>
    <t>其他人事信息小计</t>
  </si>
  <si>
    <t>离岗人数</t>
  </si>
  <si>
    <t>分流人员人数</t>
  </si>
  <si>
    <t>赡养人员人数</t>
  </si>
  <si>
    <t>优抚人员人数</t>
  </si>
  <si>
    <t>在押犯人人数</t>
  </si>
  <si>
    <t>拘留人员人数</t>
  </si>
  <si>
    <t>强制隔离戒毒人员人数</t>
  </si>
  <si>
    <t>全额事业</t>
  </si>
  <si>
    <t>预算08-2表</t>
  </si>
  <si>
    <t>学生人数</t>
  </si>
  <si>
    <t>办公房屋及采暖情况</t>
  </si>
  <si>
    <t>一般公务用车情况</t>
  </si>
  <si>
    <t>执法执勤车辆情况</t>
  </si>
  <si>
    <t>学生人数小计</t>
  </si>
  <si>
    <t>大专学生人数</t>
  </si>
  <si>
    <t>中专学生人数</t>
  </si>
  <si>
    <t>体育中专班学生人数</t>
  </si>
  <si>
    <t>高中学生人数</t>
  </si>
  <si>
    <t>初中学生人数</t>
  </si>
  <si>
    <t>小学学生人数</t>
  </si>
  <si>
    <t>职业中学学生人数</t>
  </si>
  <si>
    <t>特殊教育学生人数</t>
  </si>
  <si>
    <t>其他学生人数</t>
  </si>
  <si>
    <t>办公及教学用房取暖面积</t>
  </si>
  <si>
    <t>锅炉吨数</t>
  </si>
  <si>
    <t>一般公务用车编制数</t>
  </si>
  <si>
    <t>一般公务用车实有数</t>
  </si>
  <si>
    <t>一般公务用车编制内实有数</t>
  </si>
  <si>
    <t>执法执勤车辆编制数</t>
  </si>
  <si>
    <t>执法执勤车辆实有数</t>
  </si>
  <si>
    <t>执法执勤车辆编制内实有数</t>
  </si>
  <si>
    <t>预算09表</t>
  </si>
  <si>
    <t>2017年支出预算分科目汇总表</t>
  </si>
  <si>
    <t>功能科目</t>
  </si>
  <si>
    <t>合计</t>
  </si>
  <si>
    <t>一般预算管理资金</t>
  </si>
  <si>
    <t>专户管理事业资金</t>
  </si>
  <si>
    <t>其他资金</t>
  </si>
  <si>
    <t>备注</t>
  </si>
  <si>
    <t>上年结余（一般预算）</t>
  </si>
  <si>
    <t>2080505</t>
  </si>
  <si>
    <t>2130204</t>
  </si>
  <si>
    <t>2130206</t>
  </si>
  <si>
    <t>预算10表</t>
  </si>
  <si>
    <t>2017年支出预算分经济科目汇总表</t>
  </si>
  <si>
    <t>经济科目（单位名称）</t>
  </si>
  <si>
    <t/>
  </si>
  <si>
    <t xml:space="preserve">      基本工资</t>
  </si>
  <si>
    <t xml:space="preserve">      津贴补贴</t>
  </si>
  <si>
    <t xml:space="preserve">      其他社会保障缴费</t>
  </si>
  <si>
    <t xml:space="preserve">      绩效工资</t>
  </si>
  <si>
    <t xml:space="preserve">      机关事业单位养老保险缴费</t>
  </si>
  <si>
    <t xml:space="preserve">      其他工资福利支出</t>
  </si>
  <si>
    <t xml:space="preserve">      办公费</t>
  </si>
  <si>
    <t xml:space="preserve">      工会经费</t>
  </si>
  <si>
    <t xml:space="preserve">      福利费</t>
  </si>
  <si>
    <t xml:space="preserve">      其他商品和服务支出</t>
  </si>
  <si>
    <t xml:space="preserve">    对个人和家庭的补助</t>
  </si>
  <si>
    <t xml:space="preserve">      奖励金</t>
  </si>
  <si>
    <t xml:space="preserve">      住房公积金</t>
  </si>
  <si>
    <t xml:space="preserve">      采暖补贴</t>
  </si>
  <si>
    <t>预算11表</t>
  </si>
  <si>
    <t>2017年支出预算明细表</t>
  </si>
  <si>
    <t>预算12表</t>
  </si>
  <si>
    <t>单位编码</t>
  </si>
  <si>
    <t>项目名称</t>
  </si>
  <si>
    <t xml:space="preserve">    业务费支出</t>
  </si>
  <si>
    <t xml:space="preserve">      林业技术推广（林业）</t>
  </si>
  <si>
    <t>林业技术推广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</si>
</sst>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0000"/>
    <numFmt numFmtId="181" formatCode="#,##0.00_);[Red]\(#,##0.00\)"/>
    <numFmt numFmtId="182" formatCode="00"/>
    <numFmt numFmtId="183" formatCode=";;"/>
    <numFmt numFmtId="184" formatCode="* #,##0;* \-#,##0;* &quot;&quot;??;@"/>
    <numFmt numFmtId="185" formatCode="###,###,###,##0"/>
    <numFmt numFmtId="186" formatCode="#,##0_);[Red]\(#,##0\)"/>
    <numFmt numFmtId="187" formatCode="* #,##0.00;* \-#,##0.00;* &quot;&quot;??;@"/>
    <numFmt numFmtId="188" formatCode="#,##0.0000"/>
  </numFmts>
  <fonts count="48">
    <font>
      <sz val="9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22"/>
      <name val="黑体"/>
      <family val="3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9" fontId="15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180" fontId="1" fillId="0" borderId="0" xfId="0" applyNumberFormat="1" applyFont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NumberFormat="1" applyFont="1" applyAlignment="1" applyProtection="1">
      <alignment/>
      <protection hidden="1"/>
    </xf>
    <xf numFmtId="181" fontId="2" fillId="0" borderId="0" xfId="0" applyNumberFormat="1" applyFont="1" applyFill="1" applyAlignment="1" applyProtection="1">
      <alignment horizontal="centerContinuous" vertical="center"/>
      <protection hidden="1"/>
    </xf>
    <xf numFmtId="18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0" xfId="0" applyNumberFormat="1" applyFont="1" applyAlignment="1" applyProtection="1">
      <alignment horizontal="center" vertical="center" wrapText="1"/>
      <protection hidden="1"/>
    </xf>
    <xf numFmtId="181" fontId="1" fillId="0" borderId="0" xfId="0" applyNumberFormat="1" applyFont="1" applyAlignment="1" applyProtection="1">
      <alignment horizontal="center" vertical="center" wrapText="1"/>
      <protection hidden="1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181" fontId="1" fillId="0" borderId="14" xfId="0" applyNumberFormat="1" applyFont="1" applyFill="1" applyBorder="1" applyAlignment="1" applyProtection="1">
      <alignment horizontal="center" vertical="center" wrapText="1"/>
      <protection/>
    </xf>
    <xf numFmtId="182" fontId="1" fillId="0" borderId="11" xfId="0" applyNumberFormat="1" applyFont="1" applyFill="1" applyBorder="1" applyAlignment="1">
      <alignment horizontal="center" vertical="center" wrapText="1"/>
    </xf>
    <xf numFmtId="180" fontId="1" fillId="0" borderId="15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81" fontId="1" fillId="0" borderId="13" xfId="0" applyNumberFormat="1" applyFont="1" applyFill="1" applyBorder="1" applyAlignment="1" applyProtection="1">
      <alignment horizontal="center" vertical="center" wrapText="1"/>
      <protection/>
    </xf>
    <xf numFmtId="180" fontId="1" fillId="0" borderId="16" xfId="0" applyNumberFormat="1" applyFont="1" applyFill="1" applyBorder="1" applyAlignment="1">
      <alignment horizontal="center" vertical="center"/>
    </xf>
    <xf numFmtId="182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/>
      <protection hidden="1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183" fontId="1" fillId="0" borderId="13" xfId="0" applyNumberFormat="1" applyFont="1" applyFill="1" applyBorder="1" applyAlignment="1" applyProtection="1">
      <alignment horizontal="left" vertical="center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181" fontId="1" fillId="0" borderId="17" xfId="0" applyNumberFormat="1" applyFont="1" applyFill="1" applyBorder="1" applyAlignment="1" applyProtection="1">
      <alignment horizontal="centerContinuous" vertical="center"/>
      <protection/>
    </xf>
    <xf numFmtId="181" fontId="1" fillId="0" borderId="18" xfId="0" applyNumberFormat="1" applyFont="1" applyFill="1" applyBorder="1" applyAlignment="1" applyProtection="1">
      <alignment horizontal="centerContinuous" vertical="center"/>
      <protection/>
    </xf>
    <xf numFmtId="181" fontId="1" fillId="0" borderId="15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181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181" fontId="1" fillId="0" borderId="0" xfId="0" applyNumberFormat="1" applyFont="1" applyFill="1" applyAlignment="1" applyProtection="1">
      <alignment horizontal="right" vertical="center"/>
      <protection hidden="1"/>
    </xf>
    <xf numFmtId="0" fontId="1" fillId="0" borderId="0" xfId="0" applyNumberFormat="1" applyFont="1" applyAlignment="1">
      <alignment/>
    </xf>
    <xf numFmtId="181" fontId="1" fillId="0" borderId="9" xfId="0" applyNumberFormat="1" applyFont="1" applyFill="1" applyBorder="1" applyAlignment="1" applyProtection="1">
      <alignment horizontal="right" vertical="center"/>
      <protection hidden="1"/>
    </xf>
    <xf numFmtId="181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Font="1" applyBorder="1" applyAlignment="1">
      <alignment horizontal="center" vertical="center" wrapText="1"/>
    </xf>
    <xf numFmtId="181" fontId="1" fillId="0" borderId="13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/>
      <protection/>
    </xf>
    <xf numFmtId="180" fontId="3" fillId="0" borderId="0" xfId="0" applyNumberFormat="1" applyFont="1" applyAlignment="1">
      <alignment horizontal="centerContinuous"/>
    </xf>
    <xf numFmtId="0" fontId="2" fillId="0" borderId="0" xfId="0" applyNumberFormat="1" applyFont="1" applyFill="1" applyAlignment="1" applyProtection="1">
      <alignment horizontal="centerContinuous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181" fontId="1" fillId="0" borderId="0" xfId="0" applyNumberFormat="1" applyFont="1" applyFill="1" applyAlignment="1" applyProtection="1">
      <alignment horizontal="center" vertical="center" wrapText="1"/>
      <protection/>
    </xf>
    <xf numFmtId="180" fontId="1" fillId="0" borderId="15" xfId="0" applyNumberFormat="1" applyFont="1" applyFill="1" applyBorder="1" applyAlignment="1" applyProtection="1">
      <alignment horizontal="center" vertical="center" wrapText="1"/>
      <protection/>
    </xf>
    <xf numFmtId="18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80" fontId="1" fillId="0" borderId="19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183" fontId="1" fillId="0" borderId="17" xfId="0" applyNumberFormat="1" applyFont="1" applyFill="1" applyBorder="1" applyAlignment="1" applyProtection="1">
      <alignment horizontal="lef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181" fontId="1" fillId="0" borderId="0" xfId="0" applyNumberFormat="1" applyFont="1" applyFill="1" applyAlignment="1" applyProtection="1">
      <alignment horizontal="right"/>
      <protection/>
    </xf>
    <xf numFmtId="181" fontId="1" fillId="0" borderId="0" xfId="0" applyNumberFormat="1" applyFont="1" applyFill="1" applyAlignment="1" applyProtection="1">
      <alignment horizontal="right" vertical="center"/>
      <protection/>
    </xf>
    <xf numFmtId="0" fontId="1" fillId="0" borderId="18" xfId="0" applyFont="1" applyBorder="1" applyAlignment="1">
      <alignment horizontal="center" vertical="center" wrapText="1"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4" fontId="1" fillId="0" borderId="0" xfId="0" applyNumberFormat="1" applyFont="1" applyFill="1" applyAlignment="1" applyProtection="1">
      <alignment vertical="center" wrapText="1"/>
      <protection/>
    </xf>
    <xf numFmtId="4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Continuous" vertical="center"/>
    </xf>
    <xf numFmtId="0" fontId="1" fillId="0" borderId="0" xfId="0" applyNumberFormat="1" applyFont="1" applyFill="1" applyAlignment="1" applyProtection="1">
      <alignment wrapText="1"/>
      <protection/>
    </xf>
    <xf numFmtId="4" fontId="1" fillId="0" borderId="0" xfId="0" applyNumberFormat="1" applyFont="1" applyFill="1" applyAlignment="1" applyProtection="1">
      <alignment horizontal="centerContinuous" vertical="center"/>
      <protection/>
    </xf>
    <xf numFmtId="4" fontId="1" fillId="0" borderId="0" xfId="0" applyNumberFormat="1" applyFont="1" applyFill="1" applyAlignment="1" applyProtection="1">
      <alignment horizontal="centerContinuous"/>
      <protection/>
    </xf>
    <xf numFmtId="4" fontId="1" fillId="0" borderId="18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wrapText="1"/>
      <protection/>
    </xf>
    <xf numFmtId="0" fontId="1" fillId="33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0" fontId="1" fillId="0" borderId="9" xfId="0" applyNumberFormat="1" applyFont="1" applyFill="1" applyBorder="1" applyAlignment="1" applyProtection="1">
      <alignment horizontal="left" vertical="center"/>
      <protection/>
    </xf>
    <xf numFmtId="180" fontId="1" fillId="0" borderId="0" xfId="0" applyNumberFormat="1" applyFont="1" applyFill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82" fontId="1" fillId="0" borderId="15" xfId="0" applyNumberFormat="1" applyFont="1" applyFill="1" applyBorder="1" applyAlignment="1">
      <alignment horizontal="center" vertical="center" wrapText="1"/>
    </xf>
    <xf numFmtId="182" fontId="1" fillId="0" borderId="16" xfId="0" applyNumberFormat="1" applyFont="1" applyFill="1" applyBorder="1" applyAlignment="1">
      <alignment horizontal="center" vertical="center" wrapText="1"/>
    </xf>
    <xf numFmtId="180" fontId="1" fillId="0" borderId="16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4" fontId="1" fillId="0" borderId="0" xfId="0" applyNumberFormat="1" applyFont="1" applyFill="1" applyAlignment="1" applyProtection="1">
      <alignment horizontal="right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 applyProtection="1">
      <alignment wrapText="1"/>
      <protection/>
    </xf>
    <xf numFmtId="0" fontId="1" fillId="0" borderId="0" xfId="0" applyNumberFormat="1" applyFont="1" applyAlignment="1">
      <alignment vertical="center" wrapText="1"/>
    </xf>
    <xf numFmtId="184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18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Font="1" applyFill="1" applyBorder="1" applyAlignment="1">
      <alignment horizontal="center" vertical="center" wrapText="1"/>
    </xf>
    <xf numFmtId="185" fontId="1" fillId="0" borderId="15" xfId="0" applyNumberFormat="1" applyFont="1" applyBorder="1" applyAlignment="1">
      <alignment horizontal="center" vertical="center" wrapText="1"/>
    </xf>
    <xf numFmtId="185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centerContinuous" vertical="center"/>
    </xf>
    <xf numFmtId="0" fontId="1" fillId="0" borderId="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Font="1" applyBorder="1" applyAlignment="1">
      <alignment horizontal="centerContinuous" vertical="center"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>
      <alignment horizontal="center" vertical="center"/>
    </xf>
    <xf numFmtId="3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centerContinuous" vertical="center"/>
    </xf>
    <xf numFmtId="186" fontId="1" fillId="0" borderId="0" xfId="0" applyNumberFormat="1" applyFont="1" applyAlignment="1">
      <alignment horizontal="right"/>
    </xf>
    <xf numFmtId="0" fontId="0" fillId="0" borderId="13" xfId="0" applyBorder="1" applyAlignment="1">
      <alignment horizontal="centerContinuous" vertical="center"/>
    </xf>
    <xf numFmtId="0" fontId="0" fillId="0" borderId="13" xfId="0" applyBorder="1" applyAlignment="1">
      <alignment horizontal="center" vertical="center" wrapText="1"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Alignment="1">
      <alignment vertical="center"/>
    </xf>
    <xf numFmtId="186" fontId="1" fillId="0" borderId="0" xfId="0" applyNumberFormat="1" applyFont="1" applyAlignment="1">
      <alignment vertical="center" wrapText="1"/>
    </xf>
    <xf numFmtId="186" fontId="1" fillId="0" borderId="0" xfId="0" applyNumberFormat="1" applyFont="1" applyAlignment="1">
      <alignment horizontal="center" vertical="center" wrapText="1"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186" fontId="1" fillId="0" borderId="13" xfId="0" applyNumberFormat="1" applyFont="1" applyFill="1" applyBorder="1" applyAlignment="1" applyProtection="1">
      <alignment horizontal="centerContinuous" vertical="center"/>
      <protection/>
    </xf>
    <xf numFmtId="186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Alignment="1">
      <alignment horizontal="centerContinuous" vertical="center"/>
    </xf>
    <xf numFmtId="0" fontId="0" fillId="0" borderId="0" xfId="0" applyFill="1" applyAlignment="1">
      <alignment/>
    </xf>
    <xf numFmtId="182" fontId="1" fillId="0" borderId="0" xfId="0" applyNumberFormat="1" applyFont="1" applyFill="1" applyAlignment="1">
      <alignment vertical="center" wrapText="1"/>
    </xf>
    <xf numFmtId="180" fontId="1" fillId="0" borderId="0" xfId="0" applyNumberFormat="1" applyFont="1" applyFill="1" applyAlignment="1">
      <alignment vertical="center" wrapText="1"/>
    </xf>
    <xf numFmtId="181" fontId="1" fillId="0" borderId="0" xfId="0" applyNumberFormat="1" applyFont="1" applyAlignment="1">
      <alignment vertical="center" wrapText="1"/>
    </xf>
    <xf numFmtId="182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Alignment="1">
      <alignment horizontal="center" vertical="center" wrapText="1"/>
    </xf>
    <xf numFmtId="181" fontId="1" fillId="0" borderId="0" xfId="0" applyNumberFormat="1" applyFont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Font="1" applyBorder="1" applyAlignment="1">
      <alignment horizontal="center" vertical="center" wrapText="1"/>
    </xf>
    <xf numFmtId="182" fontId="1" fillId="0" borderId="12" xfId="0" applyNumberFormat="1" applyFont="1" applyFill="1" applyBorder="1" applyAlignment="1">
      <alignment horizontal="center" vertical="center" wrapText="1"/>
    </xf>
    <xf numFmtId="182" fontId="1" fillId="0" borderId="13" xfId="0" applyNumberFormat="1" applyFont="1" applyFill="1" applyBorder="1" applyAlignment="1">
      <alignment horizontal="center" vertical="center" wrapText="1"/>
    </xf>
    <xf numFmtId="180" fontId="1" fillId="0" borderId="13" xfId="0" applyNumberFormat="1" applyFont="1" applyFill="1" applyBorder="1" applyAlignment="1">
      <alignment horizontal="center" vertical="center" wrapText="1"/>
    </xf>
    <xf numFmtId="186" fontId="1" fillId="0" borderId="16" xfId="0" applyNumberFormat="1" applyFont="1" applyFill="1" applyBorder="1" applyAlignment="1">
      <alignment horizontal="center" vertical="center" wrapText="1"/>
    </xf>
    <xf numFmtId="186" fontId="1" fillId="0" borderId="16" xfId="0" applyNumberFormat="1" applyFont="1" applyBorder="1" applyAlignment="1">
      <alignment horizontal="center" vertical="center" wrapText="1"/>
    </xf>
    <xf numFmtId="183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6" xfId="0" applyFont="1" applyFill="1" applyBorder="1" applyAlignment="1">
      <alignment horizontal="center" vertical="center" wrapText="1"/>
    </xf>
    <xf numFmtId="181" fontId="1" fillId="0" borderId="0" xfId="0" applyNumberFormat="1" applyFont="1" applyAlignment="1">
      <alignment vertical="center"/>
    </xf>
    <xf numFmtId="181" fontId="1" fillId="0" borderId="9" xfId="0" applyNumberFormat="1" applyFont="1" applyBorder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182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181" fontId="1" fillId="0" borderId="16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1" fontId="1" fillId="0" borderId="0" xfId="0" applyNumberFormat="1" applyFont="1" applyAlignment="1">
      <alignment horizontal="right" vertical="center"/>
    </xf>
    <xf numFmtId="0" fontId="1" fillId="33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181" fontId="1" fillId="0" borderId="0" xfId="0" applyNumberFormat="1" applyFont="1" applyFill="1" applyAlignment="1">
      <alignment vertical="center" wrapText="1"/>
    </xf>
    <xf numFmtId="187" fontId="1" fillId="0" borderId="9" xfId="0" applyNumberFormat="1" applyFont="1" applyFill="1" applyBorder="1" applyAlignment="1">
      <alignment horizontal="center" vertical="center" wrapText="1"/>
    </xf>
    <xf numFmtId="181" fontId="1" fillId="0" borderId="9" xfId="0" applyNumberFormat="1" applyFont="1" applyFill="1" applyBorder="1" applyAlignment="1">
      <alignment horizontal="center" vertical="center" wrapText="1"/>
    </xf>
    <xf numFmtId="181" fontId="1" fillId="0" borderId="0" xfId="0" applyNumberFormat="1" applyFont="1" applyFill="1" applyAlignment="1">
      <alignment horizontal="center" vertical="center" wrapText="1"/>
    </xf>
    <xf numFmtId="181" fontId="1" fillId="0" borderId="14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181" fontId="1" fillId="0" borderId="12" xfId="0" applyNumberFormat="1" applyFont="1" applyFill="1" applyBorder="1" applyAlignment="1" applyProtection="1">
      <alignment horizontal="centerContinuous" vertical="center"/>
      <protection/>
    </xf>
    <xf numFmtId="181" fontId="1" fillId="0" borderId="20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1" fontId="1" fillId="0" borderId="0" xfId="0" applyNumberFormat="1" applyFont="1" applyFill="1" applyAlignment="1">
      <alignment horizontal="right" vertical="center"/>
    </xf>
    <xf numFmtId="181" fontId="1" fillId="0" borderId="9" xfId="0" applyNumberFormat="1" applyFont="1" applyFill="1" applyBorder="1" applyAlignment="1" applyProtection="1">
      <alignment horizontal="center" vertical="center" wrapText="1"/>
      <protection/>
    </xf>
    <xf numFmtId="181" fontId="1" fillId="0" borderId="11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1" fontId="1" fillId="0" borderId="13" xfId="0" applyNumberFormat="1" applyFont="1" applyFill="1" applyBorder="1" applyAlignment="1" applyProtection="1">
      <alignment horizontal="centerContinuous" vertical="center" wrapText="1"/>
      <protection/>
    </xf>
    <xf numFmtId="181" fontId="1" fillId="0" borderId="12" xfId="0" applyNumberFormat="1" applyFont="1" applyFill="1" applyBorder="1" applyAlignment="1">
      <alignment horizontal="center" vertical="center" wrapText="1"/>
    </xf>
    <xf numFmtId="186" fontId="1" fillId="0" borderId="19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181" fontId="1" fillId="33" borderId="13" xfId="0" applyNumberFormat="1" applyFont="1" applyFill="1" applyBorder="1" applyAlignment="1" applyProtection="1">
      <alignment horizontal="center" vertical="center" wrapText="1"/>
      <protection hidden="1"/>
    </xf>
    <xf numFmtId="186" fontId="1" fillId="0" borderId="16" xfId="0" applyNumberFormat="1" applyFont="1" applyFill="1" applyBorder="1" applyAlignment="1" applyProtection="1">
      <alignment horizontal="center" vertical="center"/>
      <protection hidden="1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81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181" fontId="1" fillId="0" borderId="13" xfId="0" applyNumberFormat="1" applyFont="1" applyBorder="1" applyAlignment="1">
      <alignment horizontal="centerContinuous" vertical="center"/>
    </xf>
    <xf numFmtId="181" fontId="1" fillId="0" borderId="13" xfId="0" applyNumberFormat="1" applyFont="1" applyBorder="1" applyAlignment="1">
      <alignment horizontal="center" vertical="center" wrapText="1"/>
    </xf>
    <xf numFmtId="181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81" fontId="1" fillId="0" borderId="17" xfId="0" applyNumberFormat="1" applyFont="1" applyBorder="1" applyAlignment="1">
      <alignment horizontal="centerContinuous" vertical="center"/>
    </xf>
    <xf numFmtId="181" fontId="1" fillId="0" borderId="17" xfId="0" applyNumberFormat="1" applyFont="1" applyBorder="1" applyAlignment="1">
      <alignment horizontal="center" vertical="center" wrapText="1"/>
    </xf>
    <xf numFmtId="181" fontId="1" fillId="0" borderId="15" xfId="0" applyNumberFormat="1" applyFont="1" applyFill="1" applyBorder="1" applyAlignment="1" applyProtection="1">
      <alignment horizontal="center" vertical="center"/>
      <protection/>
    </xf>
    <xf numFmtId="186" fontId="1" fillId="0" borderId="19" xfId="0" applyNumberFormat="1" applyFont="1" applyBorder="1" applyAlignment="1">
      <alignment horizontal="center" vertical="center" wrapText="1"/>
    </xf>
    <xf numFmtId="181" fontId="1" fillId="0" borderId="17" xfId="0" applyNumberFormat="1" applyFont="1" applyFill="1" applyBorder="1" applyAlignment="1" applyProtection="1">
      <alignment horizontal="center" vertical="center" wrapText="1"/>
      <protection/>
    </xf>
    <xf numFmtId="181" fontId="1" fillId="0" borderId="0" xfId="0" applyNumberFormat="1" applyFont="1" applyFill="1" applyAlignment="1" applyProtection="1">
      <alignment vertical="center" wrapText="1"/>
      <protection/>
    </xf>
    <xf numFmtId="181" fontId="1" fillId="0" borderId="9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NumberFormat="1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>
      <alignment/>
    </xf>
    <xf numFmtId="4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  <protection/>
    </xf>
    <xf numFmtId="188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 applyProtection="1">
      <alignment horizontal="left" vertical="center" wrapText="1"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vertical="center"/>
    </xf>
    <xf numFmtId="0" fontId="5" fillId="0" borderId="0" xfId="0" applyFont="1" applyFill="1" applyAlignment="1">
      <alignment horizontal="left"/>
    </xf>
    <xf numFmtId="49" fontId="6" fillId="0" borderId="0" xfId="0" applyNumberFormat="1" applyFont="1" applyFill="1" applyAlignment="1" applyProtection="1">
      <alignment horizontal="left"/>
      <protection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457200</xdr:colOff>
      <xdr:row>27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58200" cy="395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showGridLines="0" showZeros="0" workbookViewId="0" topLeftCell="A1">
      <selection activeCell="D5" sqref="D5"/>
    </sheetView>
  </sheetViews>
  <sheetFormatPr defaultColWidth="9.16015625" defaultRowHeight="12.75" customHeight="1"/>
  <cols>
    <col min="1" max="1" width="22.16015625" style="0" customWidth="1"/>
    <col min="2" max="2" width="21.16015625" style="0" customWidth="1"/>
    <col min="3" max="3" width="33.83203125" style="0" customWidth="1"/>
    <col min="4" max="4" width="68.160156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ht="37.5" customHeight="1"/>
    <row r="2" spans="1:7" ht="39" customHeight="1">
      <c r="A2" s="219" t="s">
        <v>0</v>
      </c>
      <c r="B2" s="219"/>
      <c r="C2" s="219"/>
      <c r="D2" s="219"/>
      <c r="E2" s="219"/>
      <c r="F2" s="219"/>
      <c r="G2" s="219"/>
    </row>
    <row r="3" spans="2:7" ht="60" customHeight="1">
      <c r="B3" s="220"/>
      <c r="C3" s="220"/>
      <c r="D3" s="220"/>
      <c r="E3" s="220"/>
      <c r="F3" s="220"/>
      <c r="G3" s="220"/>
    </row>
    <row r="4" spans="1:7" ht="48" customHeight="1">
      <c r="A4" s="221"/>
      <c r="B4" s="221"/>
      <c r="C4" s="222" t="s">
        <v>1</v>
      </c>
      <c r="D4" s="223" t="s">
        <v>2</v>
      </c>
      <c r="E4" s="224"/>
      <c r="F4" s="67"/>
      <c r="G4" s="225"/>
    </row>
    <row r="5" spans="2:7" ht="48" customHeight="1">
      <c r="B5" s="203"/>
      <c r="C5" s="226" t="s">
        <v>3</v>
      </c>
      <c r="D5" s="227" t="s">
        <v>4</v>
      </c>
      <c r="E5" s="228"/>
      <c r="F5" s="228"/>
      <c r="G5" s="229"/>
    </row>
    <row r="6" spans="1:4" ht="48" customHeight="1">
      <c r="A6" s="203"/>
      <c r="B6" s="203"/>
      <c r="D6" s="203"/>
    </row>
    <row r="7" spans="1:2" ht="9.75" customHeight="1">
      <c r="A7" s="203"/>
      <c r="B7" s="203"/>
    </row>
    <row r="8" spans="1:2" ht="9.75" customHeight="1">
      <c r="A8" s="203"/>
      <c r="B8" s="203"/>
    </row>
    <row r="10" ht="9.75" customHeight="1">
      <c r="A10" s="203"/>
    </row>
    <row r="12" ht="9.75" customHeight="1">
      <c r="B12" s="203"/>
    </row>
  </sheetData>
  <sheetProtection/>
  <printOptions horizontalCentered="1" verticalCentered="1"/>
  <pageMargins left="0.63" right="0.63" top="0.79" bottom="0.51" header="0" footer="0"/>
  <pageSetup fitToHeight="99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workbookViewId="0" topLeftCell="A3">
      <selection activeCell="A3" sqref="A3:B3"/>
    </sheetView>
  </sheetViews>
  <sheetFormatPr defaultColWidth="9.16015625" defaultRowHeight="11.25"/>
  <cols>
    <col min="1" max="1" width="15.33203125" style="0" customWidth="1"/>
    <col min="2" max="2" width="42.16015625" style="0" customWidth="1"/>
    <col min="3" max="3" width="15.5" style="0" customWidth="1"/>
    <col min="4" max="4" width="14.33203125" style="0" customWidth="1"/>
    <col min="5" max="6" width="9.16015625" style="0" customWidth="1"/>
    <col min="7" max="7" width="7.66015625" style="0" customWidth="1"/>
    <col min="8" max="8" width="9.83203125" style="0" customWidth="1"/>
    <col min="9" max="9" width="11" style="0" customWidth="1"/>
    <col min="10" max="10" width="10.66015625" style="0" customWidth="1"/>
    <col min="11" max="11" width="9.83203125" style="0" customWidth="1"/>
    <col min="12" max="12" width="9.16015625" style="0" customWidth="1"/>
    <col min="13" max="13" width="11" style="0" customWidth="1"/>
    <col min="14" max="14" width="12.5" style="0" customWidth="1"/>
    <col min="15" max="15" width="11.16015625" style="0" customWidth="1"/>
  </cols>
  <sheetData>
    <row r="1" spans="1:21" ht="21" customHeight="1">
      <c r="A1" s="90"/>
      <c r="B1" s="90"/>
      <c r="C1" s="90"/>
      <c r="U1" s="113" t="s">
        <v>198</v>
      </c>
    </row>
    <row r="2" spans="1:21" ht="21" customHeight="1">
      <c r="A2" s="91" t="s">
        <v>157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67"/>
      <c r="N2" s="106"/>
      <c r="O2" s="106"/>
      <c r="P2" s="106"/>
      <c r="Q2" s="106"/>
      <c r="R2" s="91"/>
      <c r="S2" s="114"/>
      <c r="T2" s="114"/>
      <c r="U2" s="114"/>
    </row>
    <row r="3" spans="1:18" ht="21" customHeight="1">
      <c r="A3" s="92">
        <v>202002</v>
      </c>
      <c r="B3" s="92"/>
      <c r="C3" s="93"/>
      <c r="D3" s="94"/>
      <c r="E3" s="94"/>
      <c r="F3" s="94"/>
      <c r="G3" s="94"/>
      <c r="H3" s="94"/>
      <c r="I3" s="94"/>
      <c r="J3" s="94"/>
      <c r="K3" s="94"/>
      <c r="L3" s="94"/>
      <c r="N3" s="94"/>
      <c r="O3" s="107"/>
      <c r="P3" s="107"/>
      <c r="Q3" s="107"/>
      <c r="R3" s="115"/>
    </row>
    <row r="4" spans="1:21" ht="21" customHeight="1">
      <c r="A4" s="88" t="s">
        <v>35</v>
      </c>
      <c r="B4" s="95" t="s">
        <v>36</v>
      </c>
      <c r="C4" s="96" t="s">
        <v>160</v>
      </c>
      <c r="D4" s="97" t="s">
        <v>199</v>
      </c>
      <c r="E4" s="98"/>
      <c r="F4" s="98"/>
      <c r="G4" s="98"/>
      <c r="H4" s="98"/>
      <c r="I4" s="98"/>
      <c r="J4" s="98"/>
      <c r="K4" s="98"/>
      <c r="L4" s="98"/>
      <c r="M4" s="108"/>
      <c r="N4" s="109" t="s">
        <v>200</v>
      </c>
      <c r="O4" s="109"/>
      <c r="P4" s="109" t="s">
        <v>201</v>
      </c>
      <c r="Q4" s="116"/>
      <c r="R4" s="116"/>
      <c r="S4" s="109" t="s">
        <v>202</v>
      </c>
      <c r="T4" s="116"/>
      <c r="U4" s="116"/>
    </row>
    <row r="5" spans="1:21" ht="38.25" customHeight="1">
      <c r="A5" s="18"/>
      <c r="B5" s="99"/>
      <c r="C5" s="18"/>
      <c r="D5" s="100" t="s">
        <v>203</v>
      </c>
      <c r="E5" s="100" t="s">
        <v>204</v>
      </c>
      <c r="F5" s="100" t="s">
        <v>205</v>
      </c>
      <c r="G5" s="101" t="s">
        <v>206</v>
      </c>
      <c r="H5" s="102" t="s">
        <v>207</v>
      </c>
      <c r="I5" s="102" t="s">
        <v>208</v>
      </c>
      <c r="J5" s="102" t="s">
        <v>209</v>
      </c>
      <c r="K5" s="102" t="s">
        <v>210</v>
      </c>
      <c r="L5" s="102" t="s">
        <v>211</v>
      </c>
      <c r="M5" s="110" t="s">
        <v>212</v>
      </c>
      <c r="N5" s="41" t="s">
        <v>213</v>
      </c>
      <c r="O5" s="41" t="s">
        <v>214</v>
      </c>
      <c r="P5" s="41" t="s">
        <v>215</v>
      </c>
      <c r="Q5" s="117" t="s">
        <v>216</v>
      </c>
      <c r="R5" s="117" t="s">
        <v>217</v>
      </c>
      <c r="S5" s="41" t="s">
        <v>218</v>
      </c>
      <c r="T5" s="117" t="s">
        <v>219</v>
      </c>
      <c r="U5" s="117" t="s">
        <v>220</v>
      </c>
    </row>
    <row r="6" spans="1:21" ht="21" customHeight="1">
      <c r="A6" s="103" t="s">
        <v>50</v>
      </c>
      <c r="B6" s="103" t="s">
        <v>50</v>
      </c>
      <c r="C6" s="104" t="s">
        <v>50</v>
      </c>
      <c r="D6" s="103">
        <v>1</v>
      </c>
      <c r="E6" s="104">
        <v>2</v>
      </c>
      <c r="F6" s="103">
        <v>3</v>
      </c>
      <c r="G6" s="103">
        <v>4</v>
      </c>
      <c r="H6" s="22">
        <v>5</v>
      </c>
      <c r="I6" s="111">
        <v>6</v>
      </c>
      <c r="J6" s="111">
        <v>7</v>
      </c>
      <c r="K6" s="111">
        <v>8</v>
      </c>
      <c r="L6" s="22">
        <v>9</v>
      </c>
      <c r="M6" s="22">
        <v>10</v>
      </c>
      <c r="N6" s="111">
        <f aca="true" t="shared" si="0" ref="N6:U6">M6+1</f>
        <v>11</v>
      </c>
      <c r="O6" s="111">
        <f t="shared" si="0"/>
        <v>12</v>
      </c>
      <c r="P6" s="111">
        <f t="shared" si="0"/>
        <v>13</v>
      </c>
      <c r="Q6" s="111">
        <f t="shared" si="0"/>
        <v>14</v>
      </c>
      <c r="R6" s="111">
        <f t="shared" si="0"/>
        <v>15</v>
      </c>
      <c r="S6" s="111">
        <f t="shared" si="0"/>
        <v>16</v>
      </c>
      <c r="T6" s="111">
        <f t="shared" si="0"/>
        <v>17</v>
      </c>
      <c r="U6" s="111">
        <f t="shared" si="0"/>
        <v>18</v>
      </c>
    </row>
    <row r="7" spans="1:21" ht="21" customHeight="1">
      <c r="A7" s="54" t="s">
        <v>51</v>
      </c>
      <c r="B7" s="66" t="s">
        <v>52</v>
      </c>
      <c r="C7" s="66" t="s">
        <v>197</v>
      </c>
      <c r="D7" s="105">
        <v>0</v>
      </c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12">
        <v>0</v>
      </c>
      <c r="P7" s="112">
        <v>0</v>
      </c>
      <c r="Q7" s="118">
        <v>1</v>
      </c>
      <c r="R7" s="118">
        <v>0</v>
      </c>
      <c r="S7" s="112">
        <v>0</v>
      </c>
      <c r="T7" s="118">
        <v>0</v>
      </c>
      <c r="U7" s="119">
        <v>0</v>
      </c>
    </row>
  </sheetData>
  <sheetProtection/>
  <mergeCells count="4">
    <mergeCell ref="A3:B3"/>
    <mergeCell ref="A4:A5"/>
    <mergeCell ref="B4:B5"/>
    <mergeCell ref="C4:C5"/>
  </mergeCells>
  <printOptions horizontalCentered="1"/>
  <pageMargins left="0.63" right="0.63" top="0.79" bottom="0.51" header="0" footer="0"/>
  <pageSetup fitToHeight="99" fitToWidth="1" horizontalDpi="600" verticalDpi="600" orientation="landscape" paperSize="9" scale="6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10"/>
  <sheetViews>
    <sheetView showGridLines="0" showZeros="0" workbookViewId="0" topLeftCell="A3">
      <selection activeCell="A3" sqref="A3:D3"/>
    </sheetView>
  </sheetViews>
  <sheetFormatPr defaultColWidth="9.16015625" defaultRowHeight="11.25"/>
  <cols>
    <col min="1" max="1" width="10.5" style="0" customWidth="1"/>
    <col min="2" max="2" width="6.33203125" style="0" customWidth="1"/>
    <col min="3" max="4" width="5" style="0" customWidth="1"/>
    <col min="5" max="5" width="17" style="0" customWidth="1"/>
    <col min="6" max="6" width="36.16015625" style="0" customWidth="1"/>
    <col min="7" max="7" width="19.83203125" style="0" customWidth="1"/>
    <col min="8" max="8" width="16.5" style="0" customWidth="1"/>
    <col min="9" max="9" width="12" style="0" customWidth="1"/>
    <col min="10" max="12" width="7.83203125" style="0" customWidth="1"/>
    <col min="13" max="13" width="9.66015625" style="0" customWidth="1"/>
    <col min="14" max="15" width="7.83203125" style="0" customWidth="1"/>
    <col min="16" max="16" width="11" style="0" customWidth="1"/>
    <col min="17" max="17" width="9.16015625" style="0" customWidth="1"/>
    <col min="18" max="18" width="7.83203125" style="0" customWidth="1"/>
    <col min="19" max="109" width="9" style="0" customWidth="1"/>
  </cols>
  <sheetData>
    <row r="1" spans="1:109" ht="22.5" customHeight="1">
      <c r="A1" s="1"/>
      <c r="B1" s="1"/>
      <c r="C1" s="1"/>
      <c r="D1" s="1"/>
      <c r="E1" s="1"/>
      <c r="F1" s="73"/>
      <c r="G1" s="63"/>
      <c r="H1" s="63"/>
      <c r="I1" s="63"/>
      <c r="J1" s="63"/>
      <c r="K1" s="63"/>
      <c r="L1" s="63"/>
      <c r="M1" s="63"/>
      <c r="N1" s="63"/>
      <c r="O1" s="63"/>
      <c r="Q1" s="85"/>
      <c r="R1" s="85"/>
      <c r="S1" s="86" t="s">
        <v>221</v>
      </c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</row>
    <row r="2" spans="1:109" ht="22.5" customHeight="1">
      <c r="A2" s="74" t="s">
        <v>222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67"/>
      <c r="Q2" s="67"/>
      <c r="R2" s="69"/>
      <c r="S2" s="74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</row>
    <row r="3" spans="1:109" ht="22.5" customHeight="1">
      <c r="A3" s="75" t="s">
        <v>7</v>
      </c>
      <c r="B3" s="75"/>
      <c r="C3" s="75"/>
      <c r="D3" s="75"/>
      <c r="E3" s="76"/>
      <c r="F3" s="48"/>
      <c r="G3" s="32"/>
      <c r="H3" s="32"/>
      <c r="I3" s="32"/>
      <c r="J3" s="32"/>
      <c r="K3" s="32"/>
      <c r="L3" s="32"/>
      <c r="M3" s="32"/>
      <c r="N3" s="32"/>
      <c r="O3" s="32"/>
      <c r="P3" s="84"/>
      <c r="Q3" s="84"/>
      <c r="R3" s="84"/>
      <c r="S3" s="87" t="s">
        <v>8</v>
      </c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</row>
    <row r="4" spans="1:109" ht="22.5" customHeight="1">
      <c r="A4" s="77" t="s">
        <v>223</v>
      </c>
      <c r="B4" s="78" t="s">
        <v>55</v>
      </c>
      <c r="C4" s="10"/>
      <c r="D4" s="11"/>
      <c r="E4" s="79" t="s">
        <v>35</v>
      </c>
      <c r="F4" s="18" t="s">
        <v>89</v>
      </c>
      <c r="G4" s="15" t="s">
        <v>224</v>
      </c>
      <c r="H4" s="29" t="s">
        <v>225</v>
      </c>
      <c r="I4" s="30"/>
      <c r="J4" s="30"/>
      <c r="K4" s="30"/>
      <c r="L4" s="30"/>
      <c r="M4" s="30"/>
      <c r="N4" s="29" t="s">
        <v>226</v>
      </c>
      <c r="O4" s="30"/>
      <c r="P4" s="40"/>
      <c r="Q4" s="19" t="s">
        <v>40</v>
      </c>
      <c r="R4" s="59" t="s">
        <v>227</v>
      </c>
      <c r="S4" s="88" t="s">
        <v>228</v>
      </c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</row>
    <row r="5" spans="1:109" ht="33" customHeight="1">
      <c r="A5" s="80"/>
      <c r="B5" s="81" t="s">
        <v>60</v>
      </c>
      <c r="C5" s="17" t="s">
        <v>61</v>
      </c>
      <c r="D5" s="17" t="s">
        <v>62</v>
      </c>
      <c r="E5" s="80"/>
      <c r="F5" s="18"/>
      <c r="G5" s="19"/>
      <c r="H5" s="31" t="s">
        <v>42</v>
      </c>
      <c r="I5" s="32" t="s">
        <v>43</v>
      </c>
      <c r="J5" s="33" t="s">
        <v>44</v>
      </c>
      <c r="K5" s="34" t="s">
        <v>45</v>
      </c>
      <c r="L5" s="33" t="s">
        <v>46</v>
      </c>
      <c r="M5" s="33" t="s">
        <v>229</v>
      </c>
      <c r="N5" s="34" t="s">
        <v>42</v>
      </c>
      <c r="O5" s="34" t="s">
        <v>226</v>
      </c>
      <c r="P5" s="42" t="s">
        <v>49</v>
      </c>
      <c r="Q5" s="19"/>
      <c r="R5" s="59"/>
      <c r="S5" s="1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</row>
    <row r="6" spans="1:109" ht="22.5" customHeight="1">
      <c r="A6" s="82" t="s">
        <v>50</v>
      </c>
      <c r="B6" s="83" t="s">
        <v>50</v>
      </c>
      <c r="C6" s="82" t="s">
        <v>50</v>
      </c>
      <c r="D6" s="83" t="s">
        <v>50</v>
      </c>
      <c r="E6" s="82" t="s">
        <v>50</v>
      </c>
      <c r="F6" s="83" t="s">
        <v>50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35">
        <v>9</v>
      </c>
      <c r="P6" s="24">
        <v>10</v>
      </c>
      <c r="Q6" s="43">
        <v>11</v>
      </c>
      <c r="R6" s="43">
        <v>12</v>
      </c>
      <c r="S6" s="43">
        <v>13</v>
      </c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</row>
    <row r="7" spans="1:19" ht="22.5" customHeight="1">
      <c r="A7" s="26"/>
      <c r="B7" s="25"/>
      <c r="C7" s="25"/>
      <c r="D7" s="25"/>
      <c r="E7" s="25" t="s">
        <v>51</v>
      </c>
      <c r="F7" s="66" t="s">
        <v>52</v>
      </c>
      <c r="G7" s="28">
        <v>138.65</v>
      </c>
      <c r="H7" s="44">
        <v>138.65</v>
      </c>
      <c r="I7" s="44">
        <v>138.65</v>
      </c>
      <c r="J7" s="44">
        <v>0</v>
      </c>
      <c r="K7" s="44">
        <v>0</v>
      </c>
      <c r="L7" s="44">
        <v>0</v>
      </c>
      <c r="M7" s="71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26"/>
    </row>
    <row r="8" spans="1:19" ht="22.5" customHeight="1">
      <c r="A8" s="26" t="s">
        <v>230</v>
      </c>
      <c r="B8" s="25" t="s">
        <v>68</v>
      </c>
      <c r="C8" s="25" t="s">
        <v>69</v>
      </c>
      <c r="D8" s="25" t="s">
        <v>69</v>
      </c>
      <c r="E8" s="25" t="s">
        <v>70</v>
      </c>
      <c r="F8" s="66" t="s">
        <v>71</v>
      </c>
      <c r="G8" s="28">
        <v>17.23</v>
      </c>
      <c r="H8" s="44">
        <v>17.23</v>
      </c>
      <c r="I8" s="44">
        <v>17.23</v>
      </c>
      <c r="J8" s="44">
        <v>0</v>
      </c>
      <c r="K8" s="44">
        <v>0</v>
      </c>
      <c r="L8" s="44">
        <v>0</v>
      </c>
      <c r="M8" s="71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26"/>
    </row>
    <row r="9" spans="1:19" ht="22.5" customHeight="1">
      <c r="A9" s="26" t="s">
        <v>231</v>
      </c>
      <c r="B9" s="25" t="s">
        <v>72</v>
      </c>
      <c r="C9" s="25" t="s">
        <v>73</v>
      </c>
      <c r="D9" s="25" t="s">
        <v>74</v>
      </c>
      <c r="E9" s="25" t="s">
        <v>70</v>
      </c>
      <c r="F9" s="66" t="s">
        <v>75</v>
      </c>
      <c r="G9" s="28">
        <v>119.42</v>
      </c>
      <c r="H9" s="44">
        <v>119.42</v>
      </c>
      <c r="I9" s="44">
        <v>119.42</v>
      </c>
      <c r="J9" s="44">
        <v>0</v>
      </c>
      <c r="K9" s="44">
        <v>0</v>
      </c>
      <c r="L9" s="44">
        <v>0</v>
      </c>
      <c r="M9" s="71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26"/>
    </row>
    <row r="10" spans="1:19" ht="22.5" customHeight="1">
      <c r="A10" s="26" t="s">
        <v>232</v>
      </c>
      <c r="B10" s="25" t="s">
        <v>72</v>
      </c>
      <c r="C10" s="25" t="s">
        <v>73</v>
      </c>
      <c r="D10" s="25" t="s">
        <v>76</v>
      </c>
      <c r="E10" s="25" t="s">
        <v>70</v>
      </c>
      <c r="F10" s="66" t="s">
        <v>77</v>
      </c>
      <c r="G10" s="28">
        <v>2</v>
      </c>
      <c r="H10" s="44">
        <v>2</v>
      </c>
      <c r="I10" s="44">
        <v>2</v>
      </c>
      <c r="J10" s="44">
        <v>0</v>
      </c>
      <c r="K10" s="44">
        <v>0</v>
      </c>
      <c r="L10" s="44">
        <v>0</v>
      </c>
      <c r="M10" s="71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26"/>
    </row>
  </sheetData>
  <sheetProtection/>
  <mergeCells count="8">
    <mergeCell ref="A3:D3"/>
    <mergeCell ref="A4:A5"/>
    <mergeCell ref="E4:E5"/>
    <mergeCell ref="F4:F5"/>
    <mergeCell ref="G4:G5"/>
    <mergeCell ref="Q4:Q5"/>
    <mergeCell ref="R4:R5"/>
    <mergeCell ref="S4:S5"/>
  </mergeCells>
  <printOptions horizontalCentered="1"/>
  <pageMargins left="0.63" right="0.63" top="0.79" bottom="0.51" header="0" footer="0"/>
  <pageSetup fitToHeight="1000" fitToWidth="1" horizontalDpi="600" verticalDpi="600" orientation="landscape" paperSize="9" scale="7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42.5" style="0" customWidth="1"/>
    <col min="2" max="2" width="17.33203125" style="0" customWidth="1"/>
    <col min="3" max="3" width="12.83203125" style="0" customWidth="1"/>
    <col min="4" max="4" width="13.5" style="0" customWidth="1"/>
    <col min="5" max="7" width="10.33203125" style="0" customWidth="1"/>
    <col min="8" max="8" width="13.16015625" style="0" customWidth="1"/>
    <col min="9" max="12" width="10.33203125" style="0" customWidth="1"/>
    <col min="13" max="14" width="9" style="0" customWidth="1"/>
  </cols>
  <sheetData>
    <row r="1" spans="1:14" ht="24" customHeight="1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7"/>
      <c r="M1" s="68"/>
      <c r="N1" s="69" t="s">
        <v>233</v>
      </c>
    </row>
    <row r="2" spans="1:14" ht="24" customHeight="1">
      <c r="A2" s="64" t="s">
        <v>234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7"/>
      <c r="M2" s="68"/>
      <c r="N2" s="64"/>
    </row>
    <row r="3" spans="1:14" ht="24" customHeight="1">
      <c r="A3" s="65" t="s">
        <v>7</v>
      </c>
      <c r="B3" s="32"/>
      <c r="C3" s="32"/>
      <c r="D3" s="32"/>
      <c r="E3" s="32"/>
      <c r="F3" s="32"/>
      <c r="G3" s="32"/>
      <c r="H3" s="32"/>
      <c r="I3" s="32"/>
      <c r="J3" s="32"/>
      <c r="L3" s="70"/>
      <c r="M3" s="68"/>
      <c r="N3" s="70" t="s">
        <v>8</v>
      </c>
    </row>
    <row r="4" spans="1:14" ht="24" customHeight="1">
      <c r="A4" s="18" t="s">
        <v>235</v>
      </c>
      <c r="B4" s="15" t="s">
        <v>224</v>
      </c>
      <c r="C4" s="29" t="s">
        <v>225</v>
      </c>
      <c r="D4" s="30"/>
      <c r="E4" s="30"/>
      <c r="F4" s="30"/>
      <c r="G4" s="30"/>
      <c r="H4" s="30"/>
      <c r="I4" s="29" t="s">
        <v>226</v>
      </c>
      <c r="J4" s="30"/>
      <c r="K4" s="40"/>
      <c r="L4" s="19" t="s">
        <v>40</v>
      </c>
      <c r="M4" s="59" t="s">
        <v>227</v>
      </c>
      <c r="N4" s="18" t="s">
        <v>228</v>
      </c>
    </row>
    <row r="5" spans="1:14" ht="41.25" customHeight="1">
      <c r="A5" s="18"/>
      <c r="B5" s="19"/>
      <c r="C5" s="31" t="s">
        <v>42</v>
      </c>
      <c r="D5" s="32" t="s">
        <v>43</v>
      </c>
      <c r="E5" s="33" t="s">
        <v>44</v>
      </c>
      <c r="F5" s="34" t="s">
        <v>45</v>
      </c>
      <c r="G5" s="33" t="s">
        <v>46</v>
      </c>
      <c r="H5" s="33" t="s">
        <v>229</v>
      </c>
      <c r="I5" s="34" t="s">
        <v>42</v>
      </c>
      <c r="J5" s="34" t="s">
        <v>226</v>
      </c>
      <c r="K5" s="42" t="s">
        <v>49</v>
      </c>
      <c r="L5" s="19"/>
      <c r="M5" s="59"/>
      <c r="N5" s="18"/>
    </row>
    <row r="6" spans="1:14" ht="24" customHeight="1">
      <c r="A6" s="43" t="s">
        <v>50</v>
      </c>
      <c r="B6" s="24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35">
        <v>9</v>
      </c>
      <c r="K6" s="24">
        <v>10</v>
      </c>
      <c r="L6" s="43">
        <v>11</v>
      </c>
      <c r="M6" s="43">
        <v>12</v>
      </c>
      <c r="N6" s="43">
        <v>13</v>
      </c>
    </row>
    <row r="7" spans="1:14" ht="24" customHeight="1">
      <c r="A7" s="66" t="s">
        <v>52</v>
      </c>
      <c r="B7" s="36">
        <v>138.65</v>
      </c>
      <c r="C7" s="36">
        <v>138.65</v>
      </c>
      <c r="D7" s="36">
        <v>138.65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28">
        <v>0</v>
      </c>
      <c r="L7" s="71">
        <v>0</v>
      </c>
      <c r="M7" s="72">
        <v>0</v>
      </c>
      <c r="N7" s="26" t="s">
        <v>236</v>
      </c>
    </row>
    <row r="8" spans="1:14" ht="24" customHeight="1">
      <c r="A8" s="66" t="s">
        <v>17</v>
      </c>
      <c r="B8" s="36">
        <v>115.31</v>
      </c>
      <c r="C8" s="36">
        <v>115.31</v>
      </c>
      <c r="D8" s="36">
        <v>115.31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28">
        <v>0</v>
      </c>
      <c r="L8" s="71">
        <v>0</v>
      </c>
      <c r="M8" s="72">
        <v>0</v>
      </c>
      <c r="N8" s="26" t="s">
        <v>236</v>
      </c>
    </row>
    <row r="9" spans="1:14" ht="24" customHeight="1">
      <c r="A9" s="66" t="s">
        <v>237</v>
      </c>
      <c r="B9" s="36">
        <v>53.11</v>
      </c>
      <c r="C9" s="36">
        <v>53.11</v>
      </c>
      <c r="D9" s="36">
        <v>53.11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28">
        <v>0</v>
      </c>
      <c r="L9" s="71">
        <v>0</v>
      </c>
      <c r="M9" s="72">
        <v>0</v>
      </c>
      <c r="N9" s="26" t="s">
        <v>236</v>
      </c>
    </row>
    <row r="10" spans="1:14" ht="24" customHeight="1">
      <c r="A10" s="66" t="s">
        <v>238</v>
      </c>
      <c r="B10" s="36">
        <v>1.63</v>
      </c>
      <c r="C10" s="36">
        <v>1.63</v>
      </c>
      <c r="D10" s="36">
        <v>1.63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28">
        <v>0</v>
      </c>
      <c r="L10" s="71">
        <v>0</v>
      </c>
      <c r="M10" s="72">
        <v>0</v>
      </c>
      <c r="N10" s="26" t="s">
        <v>236</v>
      </c>
    </row>
    <row r="11" spans="1:14" ht="24" customHeight="1">
      <c r="A11" s="66" t="s">
        <v>239</v>
      </c>
      <c r="B11" s="36">
        <v>7.51</v>
      </c>
      <c r="C11" s="36">
        <v>7.51</v>
      </c>
      <c r="D11" s="36">
        <v>7.51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28">
        <v>0</v>
      </c>
      <c r="L11" s="71">
        <v>0</v>
      </c>
      <c r="M11" s="72">
        <v>0</v>
      </c>
      <c r="N11" s="26" t="s">
        <v>236</v>
      </c>
    </row>
    <row r="12" spans="1:14" ht="24" customHeight="1">
      <c r="A12" s="66" t="s">
        <v>240</v>
      </c>
      <c r="B12" s="36">
        <v>35.61</v>
      </c>
      <c r="C12" s="36">
        <v>35.61</v>
      </c>
      <c r="D12" s="36">
        <v>35.61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28">
        <v>0</v>
      </c>
      <c r="L12" s="71">
        <v>0</v>
      </c>
      <c r="M12" s="72">
        <v>0</v>
      </c>
      <c r="N12" s="26" t="s">
        <v>236</v>
      </c>
    </row>
    <row r="13" spans="1:14" ht="24" customHeight="1">
      <c r="A13" s="66" t="s">
        <v>241</v>
      </c>
      <c r="B13" s="36">
        <v>17.23</v>
      </c>
      <c r="C13" s="36">
        <v>17.23</v>
      </c>
      <c r="D13" s="36">
        <v>17.23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28">
        <v>0</v>
      </c>
      <c r="L13" s="71">
        <v>0</v>
      </c>
      <c r="M13" s="72">
        <v>0</v>
      </c>
      <c r="N13" s="26" t="s">
        <v>236</v>
      </c>
    </row>
    <row r="14" spans="1:14" ht="24" customHeight="1">
      <c r="A14" s="66" t="s">
        <v>242</v>
      </c>
      <c r="B14" s="36">
        <v>0.22</v>
      </c>
      <c r="C14" s="36">
        <v>0.22</v>
      </c>
      <c r="D14" s="36">
        <v>0.22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28">
        <v>0</v>
      </c>
      <c r="L14" s="71">
        <v>0</v>
      </c>
      <c r="M14" s="72">
        <v>0</v>
      </c>
      <c r="N14" s="26" t="s">
        <v>236</v>
      </c>
    </row>
    <row r="15" spans="1:14" ht="24" customHeight="1">
      <c r="A15" s="66" t="s">
        <v>19</v>
      </c>
      <c r="B15" s="36">
        <v>8.12</v>
      </c>
      <c r="C15" s="36">
        <v>8.12</v>
      </c>
      <c r="D15" s="36">
        <v>8.12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28">
        <v>0</v>
      </c>
      <c r="L15" s="71">
        <v>0</v>
      </c>
      <c r="M15" s="72">
        <v>0</v>
      </c>
      <c r="N15" s="26" t="s">
        <v>236</v>
      </c>
    </row>
    <row r="16" spans="1:14" ht="24" customHeight="1">
      <c r="A16" s="66" t="s">
        <v>243</v>
      </c>
      <c r="B16" s="36">
        <v>5.25</v>
      </c>
      <c r="C16" s="36">
        <v>5.25</v>
      </c>
      <c r="D16" s="36">
        <v>5.25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8">
        <v>0</v>
      </c>
      <c r="L16" s="71">
        <v>0</v>
      </c>
      <c r="M16" s="72">
        <v>0</v>
      </c>
      <c r="N16" s="26" t="s">
        <v>236</v>
      </c>
    </row>
    <row r="17" spans="1:14" ht="24" customHeight="1">
      <c r="A17" s="66" t="s">
        <v>244</v>
      </c>
      <c r="B17" s="36">
        <v>0.86</v>
      </c>
      <c r="C17" s="36">
        <v>0.86</v>
      </c>
      <c r="D17" s="36">
        <v>0.86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28">
        <v>0</v>
      </c>
      <c r="L17" s="71">
        <v>0</v>
      </c>
      <c r="M17" s="72">
        <v>0</v>
      </c>
      <c r="N17" s="26" t="s">
        <v>236</v>
      </c>
    </row>
    <row r="18" spans="1:14" ht="24" customHeight="1">
      <c r="A18" s="66" t="s">
        <v>245</v>
      </c>
      <c r="B18" s="36">
        <v>3.02</v>
      </c>
      <c r="C18" s="36">
        <v>3.02</v>
      </c>
      <c r="D18" s="36">
        <v>3.02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28">
        <v>0</v>
      </c>
      <c r="L18" s="71">
        <v>0</v>
      </c>
      <c r="M18" s="72">
        <v>0</v>
      </c>
      <c r="N18" s="26" t="s">
        <v>236</v>
      </c>
    </row>
    <row r="19" spans="1:14" ht="24" customHeight="1">
      <c r="A19" s="66" t="s">
        <v>246</v>
      </c>
      <c r="B19" s="36">
        <v>-1.01</v>
      </c>
      <c r="C19" s="36">
        <v>-1.01</v>
      </c>
      <c r="D19" s="36">
        <v>-1.01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28">
        <v>0</v>
      </c>
      <c r="L19" s="71">
        <v>0</v>
      </c>
      <c r="M19" s="72">
        <v>0</v>
      </c>
      <c r="N19" s="26" t="s">
        <v>236</v>
      </c>
    </row>
    <row r="20" spans="1:14" ht="24" customHeight="1">
      <c r="A20" s="66" t="s">
        <v>247</v>
      </c>
      <c r="B20" s="36">
        <v>15.22</v>
      </c>
      <c r="C20" s="36">
        <v>15.22</v>
      </c>
      <c r="D20" s="36">
        <v>15.22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28">
        <v>0</v>
      </c>
      <c r="L20" s="71">
        <v>0</v>
      </c>
      <c r="M20" s="72">
        <v>0</v>
      </c>
      <c r="N20" s="26" t="s">
        <v>236</v>
      </c>
    </row>
    <row r="21" spans="1:14" ht="24" customHeight="1">
      <c r="A21" s="66" t="s">
        <v>248</v>
      </c>
      <c r="B21" s="36">
        <v>0.16</v>
      </c>
      <c r="C21" s="36">
        <v>0.16</v>
      </c>
      <c r="D21" s="36">
        <v>0.16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28">
        <v>0</v>
      </c>
      <c r="L21" s="71">
        <v>0</v>
      </c>
      <c r="M21" s="72">
        <v>0</v>
      </c>
      <c r="N21" s="26" t="s">
        <v>236</v>
      </c>
    </row>
    <row r="22" spans="1:14" ht="24" customHeight="1">
      <c r="A22" s="66" t="s">
        <v>249</v>
      </c>
      <c r="B22" s="36">
        <v>8.62</v>
      </c>
      <c r="C22" s="36">
        <v>8.62</v>
      </c>
      <c r="D22" s="36">
        <v>8.62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28">
        <v>0</v>
      </c>
      <c r="L22" s="71">
        <v>0</v>
      </c>
      <c r="M22" s="72">
        <v>0</v>
      </c>
      <c r="N22" s="26" t="s">
        <v>236</v>
      </c>
    </row>
    <row r="23" spans="1:14" ht="24" customHeight="1">
      <c r="A23" s="66" t="s">
        <v>250</v>
      </c>
      <c r="B23" s="36">
        <v>6.44</v>
      </c>
      <c r="C23" s="36">
        <v>6.44</v>
      </c>
      <c r="D23" s="36">
        <v>6.44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28">
        <v>0</v>
      </c>
      <c r="L23" s="71">
        <v>0</v>
      </c>
      <c r="M23" s="72">
        <v>0</v>
      </c>
      <c r="N23" s="26" t="s">
        <v>236</v>
      </c>
    </row>
  </sheetData>
  <sheetProtection/>
  <mergeCells count="5">
    <mergeCell ref="A4:A5"/>
    <mergeCell ref="B4:B5"/>
    <mergeCell ref="L4:L5"/>
    <mergeCell ref="M4:M5"/>
    <mergeCell ref="N4:N5"/>
  </mergeCells>
  <printOptions horizontalCentered="1"/>
  <pageMargins left="0.63" right="0.63" top="0.79" bottom="0.51" header="0" footer="0"/>
  <pageSetup fitToHeight="1000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showGridLines="0" showZeros="0" workbookViewId="0" topLeftCell="A2">
      <selection activeCell="A3" sqref="A3:B3"/>
    </sheetView>
  </sheetViews>
  <sheetFormatPr defaultColWidth="9.16015625" defaultRowHeight="11.25"/>
  <cols>
    <col min="1" max="1" width="9.33203125" style="0" customWidth="1"/>
    <col min="2" max="2" width="16.5" style="0" customWidth="1"/>
    <col min="3" max="3" width="36" style="0" customWidth="1"/>
    <col min="4" max="4" width="17" style="0" customWidth="1"/>
    <col min="5" max="5" width="12.33203125" style="0" customWidth="1"/>
    <col min="6" max="6" width="11.66015625" style="0" customWidth="1"/>
    <col min="7" max="7" width="14.66015625" style="0" customWidth="1"/>
    <col min="8" max="9" width="8.16015625" style="0" customWidth="1"/>
    <col min="10" max="10" width="11.16015625" style="0" customWidth="1"/>
    <col min="11" max="11" width="10" style="0" customWidth="1"/>
    <col min="12" max="14" width="7.33203125" style="0" customWidth="1"/>
  </cols>
  <sheetData>
    <row r="1" spans="1:17" ht="24.75" customHeight="1">
      <c r="A1" s="1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O1" s="45"/>
      <c r="P1" s="57" t="s">
        <v>251</v>
      </c>
      <c r="Q1" s="45"/>
    </row>
    <row r="2" spans="1:17" ht="24.75" customHeight="1">
      <c r="A2" s="46" t="s">
        <v>252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O2" s="45"/>
      <c r="P2" s="47"/>
      <c r="Q2" s="45"/>
    </row>
    <row r="3" spans="1:17" ht="24.75" customHeight="1">
      <c r="A3" s="5" t="s">
        <v>7</v>
      </c>
      <c r="B3" s="5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O3" s="45"/>
      <c r="P3" s="58" t="s">
        <v>8</v>
      </c>
      <c r="Q3" s="45"/>
    </row>
    <row r="4" spans="1:17" ht="24.75" customHeight="1">
      <c r="A4" s="50" t="s">
        <v>55</v>
      </c>
      <c r="B4" s="12" t="s">
        <v>35</v>
      </c>
      <c r="C4" s="18" t="s">
        <v>89</v>
      </c>
      <c r="D4" s="15" t="s">
        <v>224</v>
      </c>
      <c r="E4" s="29" t="s">
        <v>225</v>
      </c>
      <c r="F4" s="30"/>
      <c r="G4" s="30"/>
      <c r="H4" s="30"/>
      <c r="I4" s="30"/>
      <c r="J4" s="30"/>
      <c r="K4" s="29" t="s">
        <v>226</v>
      </c>
      <c r="L4" s="30"/>
      <c r="M4" s="40"/>
      <c r="N4" s="19" t="s">
        <v>40</v>
      </c>
      <c r="O4" s="59" t="s">
        <v>227</v>
      </c>
      <c r="P4" s="18" t="s">
        <v>228</v>
      </c>
      <c r="Q4" s="45"/>
    </row>
    <row r="5" spans="1:17" ht="41.25" customHeight="1">
      <c r="A5" s="51"/>
      <c r="B5" s="52"/>
      <c r="C5" s="18"/>
      <c r="D5" s="19"/>
      <c r="E5" s="31" t="s">
        <v>42</v>
      </c>
      <c r="F5" s="32" t="s">
        <v>43</v>
      </c>
      <c r="G5" s="33" t="s">
        <v>44</v>
      </c>
      <c r="H5" s="34" t="s">
        <v>45</v>
      </c>
      <c r="I5" s="33" t="s">
        <v>46</v>
      </c>
      <c r="J5" s="33" t="s">
        <v>229</v>
      </c>
      <c r="K5" s="34" t="s">
        <v>42</v>
      </c>
      <c r="L5" s="34" t="s">
        <v>226</v>
      </c>
      <c r="M5" s="42" t="s">
        <v>49</v>
      </c>
      <c r="N5" s="19"/>
      <c r="O5" s="59"/>
      <c r="P5" s="18"/>
      <c r="Q5" s="45"/>
    </row>
    <row r="6" spans="1:17" ht="24.75" customHeight="1">
      <c r="A6" s="53" t="s">
        <v>50</v>
      </c>
      <c r="B6" s="24" t="s">
        <v>50</v>
      </c>
      <c r="C6" s="24" t="s">
        <v>50</v>
      </c>
      <c r="D6" s="24">
        <v>1</v>
      </c>
      <c r="E6" s="24">
        <v>2</v>
      </c>
      <c r="F6" s="24">
        <v>3</v>
      </c>
      <c r="G6" s="24">
        <v>4</v>
      </c>
      <c r="H6" s="24">
        <v>5</v>
      </c>
      <c r="I6" s="24">
        <v>6</v>
      </c>
      <c r="J6" s="24">
        <v>7</v>
      </c>
      <c r="K6" s="24">
        <v>8</v>
      </c>
      <c r="L6" s="35">
        <v>9</v>
      </c>
      <c r="M6" s="24">
        <v>10</v>
      </c>
      <c r="N6" s="43">
        <v>11</v>
      </c>
      <c r="O6" s="43">
        <v>12</v>
      </c>
      <c r="P6" s="43">
        <v>13</v>
      </c>
      <c r="Q6" s="45"/>
    </row>
    <row r="7" spans="1:16" ht="24.75" customHeight="1">
      <c r="A7" s="54"/>
      <c r="B7" s="54" t="s">
        <v>51</v>
      </c>
      <c r="C7" s="55" t="s">
        <v>52</v>
      </c>
      <c r="D7" s="56">
        <v>138.65</v>
      </c>
      <c r="E7" s="56">
        <v>138.65</v>
      </c>
      <c r="F7" s="56">
        <v>138.65</v>
      </c>
      <c r="G7" s="56">
        <v>0</v>
      </c>
      <c r="H7" s="56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56">
        <v>0</v>
      </c>
      <c r="P7" s="61"/>
    </row>
    <row r="8" spans="1:16" ht="24.75" customHeight="1">
      <c r="A8" s="54" t="s">
        <v>230</v>
      </c>
      <c r="B8" s="54" t="s">
        <v>70</v>
      </c>
      <c r="C8" s="55" t="s">
        <v>71</v>
      </c>
      <c r="D8" s="56">
        <v>17.23</v>
      </c>
      <c r="E8" s="56">
        <v>17.23</v>
      </c>
      <c r="F8" s="56">
        <v>17.23</v>
      </c>
      <c r="G8" s="56">
        <v>0</v>
      </c>
      <c r="H8" s="56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56">
        <v>0</v>
      </c>
      <c r="P8" s="61"/>
    </row>
    <row r="9" spans="1:16" ht="24.75" customHeight="1">
      <c r="A9" s="54" t="s">
        <v>231</v>
      </c>
      <c r="B9" s="54" t="s">
        <v>70</v>
      </c>
      <c r="C9" s="55" t="s">
        <v>75</v>
      </c>
      <c r="D9" s="56">
        <v>119.42</v>
      </c>
      <c r="E9" s="56">
        <v>119.42</v>
      </c>
      <c r="F9" s="56">
        <v>119.42</v>
      </c>
      <c r="G9" s="56">
        <v>0</v>
      </c>
      <c r="H9" s="56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56">
        <v>0</v>
      </c>
      <c r="P9" s="61"/>
    </row>
    <row r="10" spans="1:16" ht="24.75" customHeight="1">
      <c r="A10" s="54" t="s">
        <v>232</v>
      </c>
      <c r="B10" s="54" t="s">
        <v>70</v>
      </c>
      <c r="C10" s="55" t="s">
        <v>77</v>
      </c>
      <c r="D10" s="56">
        <v>2</v>
      </c>
      <c r="E10" s="56">
        <v>2</v>
      </c>
      <c r="F10" s="56">
        <v>2</v>
      </c>
      <c r="G10" s="56">
        <v>0</v>
      </c>
      <c r="H10" s="56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56">
        <v>0</v>
      </c>
      <c r="P10" s="61"/>
    </row>
    <row r="32" ht="11.25">
      <c r="P32">
        <v>0.1</v>
      </c>
    </row>
  </sheetData>
  <sheetProtection/>
  <mergeCells count="8">
    <mergeCell ref="A3:B3"/>
    <mergeCell ref="A4:A5"/>
    <mergeCell ref="B4:B5"/>
    <mergeCell ref="C4:C5"/>
    <mergeCell ref="D4:D5"/>
    <mergeCell ref="N4:N5"/>
    <mergeCell ref="O4:O5"/>
    <mergeCell ref="P4:P5"/>
  </mergeCells>
  <printOptions horizontalCentered="1"/>
  <pageMargins left="0.63" right="0.63" top="0.79" bottom="0.51" header="0" footer="0"/>
  <pageSetup fitToHeight="1000" fitToWidth="1" horizontalDpi="600" verticalDpi="600" orientation="landscape" paperSize="9" scale="8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9"/>
  <sheetViews>
    <sheetView showGridLines="0" showZeros="0" workbookViewId="0" topLeftCell="A2">
      <selection activeCell="A3" sqref="A3:D3"/>
    </sheetView>
  </sheetViews>
  <sheetFormatPr defaultColWidth="9.16015625" defaultRowHeight="11.25"/>
  <cols>
    <col min="1" max="1" width="6.33203125" style="0" customWidth="1"/>
    <col min="2" max="3" width="5.16015625" style="0" customWidth="1"/>
    <col min="4" max="4" width="15.33203125" style="0" customWidth="1"/>
    <col min="5" max="5" width="33.83203125" style="0" customWidth="1"/>
    <col min="6" max="6" width="29.33203125" style="0" customWidth="1"/>
    <col min="7" max="7" width="5.83203125" style="0" customWidth="1"/>
    <col min="8" max="8" width="16.33203125" style="0" customWidth="1"/>
    <col min="9" max="9" width="15.33203125" style="0" customWidth="1"/>
    <col min="10" max="10" width="12.5" style="0" customWidth="1"/>
    <col min="11" max="13" width="7.66015625" style="0" customWidth="1"/>
    <col min="14" max="14" width="11" style="0" customWidth="1"/>
    <col min="15" max="15" width="9.33203125" style="0" customWidth="1"/>
    <col min="16" max="16" width="7.66015625" style="0" customWidth="1"/>
    <col min="17" max="17" width="11.83203125" style="0" customWidth="1"/>
    <col min="18" max="19" width="7.66015625" style="0" customWidth="1"/>
    <col min="20" max="105" width="9" style="0" customWidth="1"/>
  </cols>
  <sheetData>
    <row r="1" spans="1:105" ht="24" customHeight="1">
      <c r="A1" s="1"/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7" t="s">
        <v>253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</row>
    <row r="2" spans="1:105" ht="24" customHeight="1">
      <c r="A2" s="4" t="s">
        <v>79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</row>
    <row r="3" spans="1:105" ht="24" customHeight="1">
      <c r="A3" s="5" t="s">
        <v>7</v>
      </c>
      <c r="B3" s="5"/>
      <c r="C3" s="5"/>
      <c r="D3" s="5"/>
      <c r="E3" s="6"/>
      <c r="F3" s="6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39" t="s">
        <v>8</v>
      </c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</row>
    <row r="4" spans="1:105" ht="24" customHeight="1">
      <c r="A4" s="9" t="s">
        <v>55</v>
      </c>
      <c r="B4" s="10"/>
      <c r="C4" s="11"/>
      <c r="D4" s="12" t="s">
        <v>254</v>
      </c>
      <c r="E4" s="13" t="s">
        <v>89</v>
      </c>
      <c r="F4" s="14" t="s">
        <v>255</v>
      </c>
      <c r="G4" s="14" t="s">
        <v>82</v>
      </c>
      <c r="H4" s="15" t="s">
        <v>224</v>
      </c>
      <c r="I4" s="29" t="s">
        <v>225</v>
      </c>
      <c r="J4" s="30"/>
      <c r="K4" s="30"/>
      <c r="L4" s="30"/>
      <c r="M4" s="30"/>
      <c r="N4" s="30"/>
      <c r="O4" s="29" t="s">
        <v>226</v>
      </c>
      <c r="P4" s="30"/>
      <c r="Q4" s="40"/>
      <c r="R4" s="19" t="s">
        <v>40</v>
      </c>
      <c r="S4" s="41" t="s">
        <v>227</v>
      </c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</row>
    <row r="5" spans="1:105" ht="40.5" customHeight="1">
      <c r="A5" s="16" t="s">
        <v>60</v>
      </c>
      <c r="B5" s="17" t="s">
        <v>61</v>
      </c>
      <c r="C5" s="17" t="s">
        <v>62</v>
      </c>
      <c r="D5" s="18"/>
      <c r="E5" s="13"/>
      <c r="F5" s="14"/>
      <c r="G5" s="14"/>
      <c r="H5" s="19"/>
      <c r="I5" s="31" t="s">
        <v>42</v>
      </c>
      <c r="J5" s="32" t="s">
        <v>43</v>
      </c>
      <c r="K5" s="33" t="s">
        <v>44</v>
      </c>
      <c r="L5" s="34" t="s">
        <v>45</v>
      </c>
      <c r="M5" s="33" t="s">
        <v>46</v>
      </c>
      <c r="N5" s="33" t="s">
        <v>229</v>
      </c>
      <c r="O5" s="34" t="s">
        <v>42</v>
      </c>
      <c r="P5" s="34" t="s">
        <v>226</v>
      </c>
      <c r="Q5" s="42" t="s">
        <v>49</v>
      </c>
      <c r="R5" s="19"/>
      <c r="S5" s="41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</row>
    <row r="6" spans="1:105" ht="24" customHeight="1">
      <c r="A6" s="20" t="s">
        <v>50</v>
      </c>
      <c r="B6" s="21" t="s">
        <v>50</v>
      </c>
      <c r="C6" s="20" t="s">
        <v>50</v>
      </c>
      <c r="D6" s="22" t="s">
        <v>50</v>
      </c>
      <c r="E6" s="23" t="s">
        <v>50</v>
      </c>
      <c r="F6" s="23" t="s">
        <v>50</v>
      </c>
      <c r="G6" s="23" t="s">
        <v>50</v>
      </c>
      <c r="H6" s="24">
        <v>1</v>
      </c>
      <c r="I6" s="24">
        <v>2</v>
      </c>
      <c r="J6" s="24">
        <v>3</v>
      </c>
      <c r="K6" s="24">
        <v>4</v>
      </c>
      <c r="L6" s="24">
        <v>5</v>
      </c>
      <c r="M6" s="24">
        <v>6</v>
      </c>
      <c r="N6" s="24">
        <v>7</v>
      </c>
      <c r="O6" s="24">
        <v>8</v>
      </c>
      <c r="P6" s="35">
        <v>9</v>
      </c>
      <c r="Q6" s="24">
        <v>10</v>
      </c>
      <c r="R6" s="43">
        <v>11</v>
      </c>
      <c r="S6" s="43">
        <v>12</v>
      </c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</row>
    <row r="7" spans="1:19" ht="24" customHeight="1">
      <c r="A7" s="25"/>
      <c r="B7" s="25"/>
      <c r="C7" s="25"/>
      <c r="D7" s="26" t="s">
        <v>51</v>
      </c>
      <c r="E7" s="27" t="s">
        <v>52</v>
      </c>
      <c r="F7" s="26"/>
      <c r="G7" s="26"/>
      <c r="H7" s="28">
        <v>2</v>
      </c>
      <c r="I7" s="28">
        <v>2</v>
      </c>
      <c r="J7" s="28">
        <v>2</v>
      </c>
      <c r="K7" s="28">
        <v>0</v>
      </c>
      <c r="L7" s="28">
        <v>0</v>
      </c>
      <c r="M7" s="36">
        <v>0</v>
      </c>
      <c r="N7" s="36">
        <v>0</v>
      </c>
      <c r="O7" s="36">
        <v>0</v>
      </c>
      <c r="P7" s="36">
        <v>0</v>
      </c>
      <c r="Q7" s="28">
        <v>0</v>
      </c>
      <c r="R7" s="44">
        <v>0</v>
      </c>
      <c r="S7" s="28">
        <v>0</v>
      </c>
    </row>
    <row r="8" spans="1:19" ht="24" customHeight="1">
      <c r="A8" s="25"/>
      <c r="B8" s="25"/>
      <c r="C8" s="25"/>
      <c r="D8" s="26"/>
      <c r="E8" s="27" t="s">
        <v>256</v>
      </c>
      <c r="F8" s="26"/>
      <c r="G8" s="26"/>
      <c r="H8" s="28">
        <v>2</v>
      </c>
      <c r="I8" s="28">
        <v>2</v>
      </c>
      <c r="J8" s="28">
        <v>2</v>
      </c>
      <c r="K8" s="28">
        <v>0</v>
      </c>
      <c r="L8" s="28">
        <v>0</v>
      </c>
      <c r="M8" s="36">
        <v>0</v>
      </c>
      <c r="N8" s="36">
        <v>0</v>
      </c>
      <c r="O8" s="36">
        <v>0</v>
      </c>
      <c r="P8" s="36">
        <v>0</v>
      </c>
      <c r="Q8" s="28">
        <v>0</v>
      </c>
      <c r="R8" s="44">
        <v>0</v>
      </c>
      <c r="S8" s="28">
        <v>0</v>
      </c>
    </row>
    <row r="9" spans="1:19" ht="24" customHeight="1">
      <c r="A9" s="25" t="s">
        <v>72</v>
      </c>
      <c r="B9" s="25" t="s">
        <v>73</v>
      </c>
      <c r="C9" s="25" t="s">
        <v>76</v>
      </c>
      <c r="D9" s="26" t="s">
        <v>70</v>
      </c>
      <c r="E9" s="27" t="s">
        <v>257</v>
      </c>
      <c r="F9" s="26" t="s">
        <v>258</v>
      </c>
      <c r="G9" s="26" t="s">
        <v>86</v>
      </c>
      <c r="H9" s="28">
        <v>2</v>
      </c>
      <c r="I9" s="28">
        <v>2</v>
      </c>
      <c r="J9" s="28">
        <v>2</v>
      </c>
      <c r="K9" s="28">
        <v>0</v>
      </c>
      <c r="L9" s="28">
        <v>0</v>
      </c>
      <c r="M9" s="36">
        <v>0</v>
      </c>
      <c r="N9" s="36">
        <v>0</v>
      </c>
      <c r="O9" s="36">
        <v>0</v>
      </c>
      <c r="P9" s="36">
        <v>0</v>
      </c>
      <c r="Q9" s="28">
        <v>0</v>
      </c>
      <c r="R9" s="44">
        <v>0</v>
      </c>
      <c r="S9" s="28">
        <v>0</v>
      </c>
    </row>
  </sheetData>
  <sheetProtection/>
  <mergeCells count="8">
    <mergeCell ref="A3:D3"/>
    <mergeCell ref="D4:D5"/>
    <mergeCell ref="E4:E5"/>
    <mergeCell ref="F4:F5"/>
    <mergeCell ref="G4:G5"/>
    <mergeCell ref="H4:H5"/>
    <mergeCell ref="R4:R5"/>
    <mergeCell ref="S4:S5"/>
  </mergeCells>
  <printOptions horizontalCentered="1"/>
  <pageMargins left="0.63" right="0.63" top="0.79" bottom="0.51" header="0.18" footer="0"/>
  <pageSetup fitToHeight="1000" fitToWidth="1" horizontalDpi="600" verticalDpi="600" orientation="landscape" paperSize="9" scale="7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workbookViewId="0" topLeftCell="A1">
      <selection activeCell="J33" sqref="J33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7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51" style="0" customWidth="1"/>
    <col min="2" max="2" width="31.16015625" style="0" customWidth="1"/>
    <col min="3" max="3" width="42.83203125" style="0" customWidth="1"/>
    <col min="4" max="4" width="30.66015625" style="0" customWidth="1"/>
    <col min="5" max="50" width="9" style="0" customWidth="1"/>
  </cols>
  <sheetData>
    <row r="1" spans="1:50" ht="10.5" customHeight="1">
      <c r="A1" s="146"/>
      <c r="B1" s="200"/>
      <c r="C1" s="200"/>
      <c r="D1" s="200" t="s">
        <v>5</v>
      </c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</row>
    <row r="2" spans="1:50" ht="27" customHeight="1">
      <c r="A2" s="64" t="s">
        <v>6</v>
      </c>
      <c r="B2" s="64"/>
      <c r="C2" s="64"/>
      <c r="D2" s="64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</row>
    <row r="3" spans="1:50" ht="27" customHeight="1">
      <c r="A3" s="202" t="s">
        <v>7</v>
      </c>
      <c r="B3" s="203"/>
      <c r="C3" s="149"/>
      <c r="D3" s="200" t="s">
        <v>8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</row>
    <row r="4" spans="1:50" ht="27" customHeight="1">
      <c r="A4" s="204" t="s">
        <v>9</v>
      </c>
      <c r="B4" s="204"/>
      <c r="C4" s="204" t="s">
        <v>10</v>
      </c>
      <c r="D4" s="204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</row>
    <row r="5" spans="1:50" ht="27" customHeight="1">
      <c r="A5" s="24" t="s">
        <v>11</v>
      </c>
      <c r="B5" s="24" t="s">
        <v>12</v>
      </c>
      <c r="C5" s="24" t="s">
        <v>13</v>
      </c>
      <c r="D5" s="24" t="s">
        <v>12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</row>
    <row r="6" spans="1:50" ht="27" customHeight="1">
      <c r="A6" s="205" t="s">
        <v>14</v>
      </c>
      <c r="B6" s="28">
        <v>138.65</v>
      </c>
      <c r="C6" s="206" t="s">
        <v>15</v>
      </c>
      <c r="D6" s="207">
        <v>136.65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</row>
    <row r="7" spans="1:50" ht="27" customHeight="1">
      <c r="A7" s="208" t="s">
        <v>16</v>
      </c>
      <c r="B7" s="209">
        <v>138.65</v>
      </c>
      <c r="C7" s="210" t="s">
        <v>17</v>
      </c>
      <c r="D7" s="207">
        <v>119.03</v>
      </c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</row>
    <row r="8" spans="1:50" ht="27" customHeight="1">
      <c r="A8" s="208" t="s">
        <v>18</v>
      </c>
      <c r="B8" s="209"/>
      <c r="C8" s="210" t="s">
        <v>19</v>
      </c>
      <c r="D8" s="207">
        <v>6.12</v>
      </c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</row>
    <row r="9" spans="1:50" ht="27" customHeight="1">
      <c r="A9" s="208" t="s">
        <v>20</v>
      </c>
      <c r="B9" s="209"/>
      <c r="C9" s="210" t="s">
        <v>21</v>
      </c>
      <c r="D9" s="28">
        <v>11.5</v>
      </c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</row>
    <row r="10" spans="1:50" ht="27" customHeight="1">
      <c r="A10" s="208" t="s">
        <v>22</v>
      </c>
      <c r="B10" s="209">
        <v>0</v>
      </c>
      <c r="C10" s="211"/>
      <c r="D10" s="212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</row>
    <row r="11" spans="1:50" ht="27" customHeight="1">
      <c r="A11" s="205" t="s">
        <v>23</v>
      </c>
      <c r="B11" s="209">
        <v>0</v>
      </c>
      <c r="C11" s="213"/>
      <c r="D11" s="207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</row>
    <row r="12" spans="1:50" ht="27" customHeight="1">
      <c r="A12" s="205" t="s">
        <v>24</v>
      </c>
      <c r="B12" s="212"/>
      <c r="C12" s="210" t="s">
        <v>25</v>
      </c>
      <c r="D12" s="28">
        <v>2</v>
      </c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</row>
    <row r="13" spans="1:50" ht="27" customHeight="1">
      <c r="A13" s="214" t="s">
        <v>26</v>
      </c>
      <c r="B13" s="207"/>
      <c r="C13" s="210"/>
      <c r="D13" s="212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</row>
    <row r="14" spans="1:50" ht="27" customHeight="1">
      <c r="A14" s="214" t="s">
        <v>27</v>
      </c>
      <c r="B14" s="28">
        <v>0</v>
      </c>
      <c r="C14" s="213"/>
      <c r="D14" s="207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</row>
    <row r="15" spans="1:50" ht="27" customHeight="1">
      <c r="A15" s="205" t="s">
        <v>28</v>
      </c>
      <c r="B15" s="209">
        <v>0</v>
      </c>
      <c r="C15" s="213"/>
      <c r="D15" s="207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</row>
    <row r="16" spans="1:50" ht="27" customHeight="1">
      <c r="A16" s="205" t="s">
        <v>29</v>
      </c>
      <c r="B16" s="212">
        <v>0</v>
      </c>
      <c r="C16" s="215" t="s">
        <v>30</v>
      </c>
      <c r="D16" s="216">
        <v>0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</row>
    <row r="17" spans="1:50" ht="27" customHeight="1">
      <c r="A17" s="96" t="s">
        <v>31</v>
      </c>
      <c r="B17" s="28">
        <v>138.65</v>
      </c>
      <c r="C17" s="217" t="s">
        <v>32</v>
      </c>
      <c r="D17" s="218">
        <v>138.65</v>
      </c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</row>
    <row r="18" ht="12.75" customHeight="1"/>
  </sheetData>
  <sheetProtection/>
  <printOptions horizontalCentered="1" verticalCentered="1"/>
  <pageMargins left="0.63" right="0.63" top="0.79" bottom="0.51" header="0" footer="0"/>
  <pageSetup fitToHeight="100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7"/>
  <sheetViews>
    <sheetView showGridLines="0" showZeros="0" workbookViewId="0" topLeftCell="A3">
      <selection activeCell="B16" sqref="B16"/>
    </sheetView>
  </sheetViews>
  <sheetFormatPr defaultColWidth="9.16015625" defaultRowHeight="11.25"/>
  <cols>
    <col min="1" max="1" width="13.83203125" style="0" customWidth="1"/>
    <col min="2" max="2" width="41.16015625" style="0" customWidth="1"/>
    <col min="3" max="3" width="16.16015625" style="0" customWidth="1"/>
    <col min="4" max="4" width="13.66015625" style="0" customWidth="1"/>
    <col min="5" max="5" width="13.5" style="0" customWidth="1"/>
    <col min="6" max="8" width="10.16015625" style="0" customWidth="1"/>
    <col min="9" max="9" width="13.5" style="0" customWidth="1"/>
    <col min="10" max="10" width="14.16015625" style="0" customWidth="1"/>
    <col min="11" max="11" width="9.33203125" style="0" customWidth="1"/>
    <col min="12" max="12" width="11.66015625" style="0" customWidth="1"/>
    <col min="13" max="14" width="9.33203125" style="0" customWidth="1"/>
    <col min="15" max="101" width="9" style="0" customWidth="1"/>
  </cols>
  <sheetData>
    <row r="1" spans="1:101" ht="24" customHeight="1">
      <c r="A1" s="94"/>
      <c r="B1" s="94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88"/>
      <c r="N1" s="153" t="s">
        <v>33</v>
      </c>
      <c r="O1" s="94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89"/>
      <c r="CM1" s="189"/>
      <c r="CN1" s="189"/>
      <c r="CO1" s="189"/>
      <c r="CP1" s="189"/>
      <c r="CQ1" s="189"/>
      <c r="CR1" s="189"/>
      <c r="CS1" s="189"/>
      <c r="CT1" s="189"/>
      <c r="CU1" s="189"/>
      <c r="CV1" s="189"/>
      <c r="CW1" s="189"/>
    </row>
    <row r="2" spans="1:101" ht="24" customHeight="1">
      <c r="A2" s="74" t="s">
        <v>34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94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</row>
    <row r="3" spans="1:101" ht="24" customHeight="1">
      <c r="A3" s="92" t="s">
        <v>7</v>
      </c>
      <c r="B3" s="92"/>
      <c r="C3" s="159"/>
      <c r="D3" s="133"/>
      <c r="E3" s="133"/>
      <c r="F3" s="133"/>
      <c r="G3" s="133"/>
      <c r="H3" s="133"/>
      <c r="I3" s="133"/>
      <c r="J3" s="133"/>
      <c r="K3" s="133"/>
      <c r="L3" s="197"/>
      <c r="M3" s="197"/>
      <c r="N3" s="198" t="s">
        <v>8</v>
      </c>
      <c r="O3" s="94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</row>
    <row r="4" spans="1:101" ht="24" customHeight="1">
      <c r="A4" s="88" t="s">
        <v>35</v>
      </c>
      <c r="B4" s="88" t="s">
        <v>36</v>
      </c>
      <c r="C4" s="196" t="s">
        <v>37</v>
      </c>
      <c r="D4" s="97" t="s">
        <v>38</v>
      </c>
      <c r="E4" s="98"/>
      <c r="F4" s="98"/>
      <c r="G4" s="98"/>
      <c r="H4" s="98"/>
      <c r="I4" s="98"/>
      <c r="J4" s="97" t="s">
        <v>39</v>
      </c>
      <c r="K4" s="98"/>
      <c r="L4" s="98"/>
      <c r="M4" s="18" t="s">
        <v>40</v>
      </c>
      <c r="N4" s="177" t="s">
        <v>41</v>
      </c>
      <c r="O4" s="94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</row>
    <row r="5" spans="1:101" ht="38.25" customHeight="1">
      <c r="A5" s="18"/>
      <c r="B5" s="18"/>
      <c r="C5" s="19"/>
      <c r="D5" s="176" t="s">
        <v>42</v>
      </c>
      <c r="E5" s="33" t="s">
        <v>43</v>
      </c>
      <c r="F5" s="33" t="s">
        <v>44</v>
      </c>
      <c r="G5" s="33" t="s">
        <v>45</v>
      </c>
      <c r="H5" s="33" t="s">
        <v>46</v>
      </c>
      <c r="I5" s="33" t="s">
        <v>47</v>
      </c>
      <c r="J5" s="33" t="s">
        <v>42</v>
      </c>
      <c r="K5" s="164" t="s">
        <v>48</v>
      </c>
      <c r="L5" s="178" t="s">
        <v>49</v>
      </c>
      <c r="M5" s="18"/>
      <c r="N5" s="179"/>
      <c r="O5" s="94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</row>
    <row r="6" spans="1:101" ht="24" customHeight="1">
      <c r="A6" s="103" t="s">
        <v>50</v>
      </c>
      <c r="B6" s="103" t="s">
        <v>50</v>
      </c>
      <c r="C6" s="140">
        <v>1</v>
      </c>
      <c r="D6" s="24">
        <v>2</v>
      </c>
      <c r="E6" s="140">
        <v>3</v>
      </c>
      <c r="F6" s="140">
        <v>4</v>
      </c>
      <c r="G6" s="140">
        <v>5</v>
      </c>
      <c r="H6" s="140">
        <v>6</v>
      </c>
      <c r="I6" s="140">
        <v>7</v>
      </c>
      <c r="J6" s="140">
        <v>8</v>
      </c>
      <c r="K6" s="140">
        <v>9</v>
      </c>
      <c r="L6" s="140">
        <v>10</v>
      </c>
      <c r="M6" s="136">
        <v>11</v>
      </c>
      <c r="N6" s="136">
        <v>12</v>
      </c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pans="1:14" ht="24" customHeight="1">
      <c r="A7" s="54" t="s">
        <v>51</v>
      </c>
      <c r="B7" s="66" t="s">
        <v>52</v>
      </c>
      <c r="C7" s="28">
        <v>138.65</v>
      </c>
      <c r="D7" s="71">
        <v>138.65</v>
      </c>
      <c r="E7" s="36">
        <v>138.65</v>
      </c>
      <c r="F7" s="36">
        <v>0</v>
      </c>
      <c r="G7" s="36">
        <v>0</v>
      </c>
      <c r="H7" s="36">
        <v>0</v>
      </c>
      <c r="I7" s="28">
        <v>0</v>
      </c>
      <c r="J7" s="71">
        <v>0</v>
      </c>
      <c r="K7" s="36">
        <v>0</v>
      </c>
      <c r="L7" s="36">
        <v>0</v>
      </c>
      <c r="M7" s="36">
        <v>0</v>
      </c>
      <c r="N7" s="199">
        <v>0</v>
      </c>
    </row>
  </sheetData>
  <sheetProtection/>
  <mergeCells count="6">
    <mergeCell ref="A3:B3"/>
    <mergeCell ref="A4:A5"/>
    <mergeCell ref="B4:B5"/>
    <mergeCell ref="C4:C5"/>
    <mergeCell ref="M4:M5"/>
    <mergeCell ref="N4:N5"/>
  </mergeCells>
  <printOptions horizontalCentered="1"/>
  <pageMargins left="0.63" right="0.63" top="0.79" bottom="0.51" header="0" footer="0"/>
  <pageSetup fitToHeight="1000" fitToWidth="1" horizontalDpi="600" verticalDpi="60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0"/>
  <sheetViews>
    <sheetView showGridLines="0" showZeros="0" workbookViewId="0" topLeftCell="A3">
      <selection activeCell="A3" sqref="A3:D3"/>
    </sheetView>
  </sheetViews>
  <sheetFormatPr defaultColWidth="9.16015625" defaultRowHeight="11.25"/>
  <cols>
    <col min="1" max="1" width="6.5" style="0" customWidth="1"/>
    <col min="2" max="3" width="4.33203125" style="0" customWidth="1"/>
    <col min="4" max="4" width="17.16015625" style="0" customWidth="1"/>
    <col min="5" max="5" width="43.83203125" style="0" customWidth="1"/>
    <col min="6" max="6" width="16.5" style="0" customWidth="1"/>
    <col min="7" max="7" width="15" style="0" customWidth="1"/>
    <col min="8" max="8" width="15.33203125" style="0" customWidth="1"/>
    <col min="9" max="9" width="14.83203125" style="0" customWidth="1"/>
    <col min="10" max="10" width="13.5" style="0" customWidth="1"/>
    <col min="11" max="11" width="16.5" style="0" customWidth="1"/>
    <col min="12" max="13" width="15.83203125" style="0" customWidth="1"/>
    <col min="14" max="105" width="10.66015625" style="0" customWidth="1"/>
  </cols>
  <sheetData>
    <row r="1" spans="1:105" ht="23.25" customHeight="1">
      <c r="A1" s="1"/>
      <c r="B1" s="1"/>
      <c r="C1" s="1"/>
      <c r="D1" s="90"/>
      <c r="E1" s="90"/>
      <c r="F1" s="130"/>
      <c r="G1" s="130"/>
      <c r="H1" s="130"/>
      <c r="I1" s="130"/>
      <c r="J1" s="130"/>
      <c r="L1" s="94"/>
      <c r="M1" s="188" t="s">
        <v>53</v>
      </c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89"/>
      <c r="CM1" s="189"/>
      <c r="CN1" s="189"/>
      <c r="CO1" s="189"/>
      <c r="CP1" s="189"/>
      <c r="CQ1" s="189"/>
      <c r="CR1" s="189"/>
      <c r="CS1" s="189"/>
      <c r="CT1" s="189"/>
      <c r="CU1" s="189"/>
      <c r="CV1" s="189"/>
      <c r="CW1" s="189"/>
      <c r="CX1" s="189"/>
      <c r="CY1" s="189"/>
      <c r="CZ1" s="189"/>
      <c r="DA1" s="189"/>
    </row>
    <row r="2" spans="1:105" ht="23.25" customHeight="1">
      <c r="A2" s="74" t="s">
        <v>54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190"/>
      <c r="M2" s="191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</row>
    <row r="3" spans="1:105" ht="23.25" customHeight="1">
      <c r="A3" s="75" t="s">
        <v>7</v>
      </c>
      <c r="B3" s="75"/>
      <c r="C3" s="75"/>
      <c r="D3" s="75"/>
      <c r="E3" s="180"/>
      <c r="F3" s="158"/>
      <c r="G3" s="181"/>
      <c r="H3" s="181"/>
      <c r="I3" s="181"/>
      <c r="J3" s="181"/>
      <c r="L3" s="94"/>
      <c r="M3" s="153" t="s">
        <v>8</v>
      </c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</row>
    <row r="4" spans="1:105" ht="23.25" customHeight="1">
      <c r="A4" s="182" t="s">
        <v>55</v>
      </c>
      <c r="B4" s="183"/>
      <c r="C4" s="184"/>
      <c r="D4" s="185" t="s">
        <v>35</v>
      </c>
      <c r="E4" s="80" t="s">
        <v>56</v>
      </c>
      <c r="F4" s="42" t="s">
        <v>57</v>
      </c>
      <c r="G4" s="186" t="s">
        <v>58</v>
      </c>
      <c r="H4" s="186"/>
      <c r="I4" s="186"/>
      <c r="J4" s="192"/>
      <c r="K4" s="40" t="s">
        <v>59</v>
      </c>
      <c r="L4" s="40"/>
      <c r="M4" s="40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</row>
    <row r="5" spans="1:105" ht="36.75" customHeight="1">
      <c r="A5" s="16" t="s">
        <v>60</v>
      </c>
      <c r="B5" s="17" t="s">
        <v>61</v>
      </c>
      <c r="C5" s="17" t="s">
        <v>62</v>
      </c>
      <c r="D5" s="80"/>
      <c r="E5" s="80"/>
      <c r="F5" s="42"/>
      <c r="G5" s="187" t="s">
        <v>42</v>
      </c>
      <c r="H5" s="187" t="s">
        <v>63</v>
      </c>
      <c r="I5" s="187" t="s">
        <v>64</v>
      </c>
      <c r="J5" s="193" t="s">
        <v>65</v>
      </c>
      <c r="K5" s="194" t="s">
        <v>42</v>
      </c>
      <c r="L5" s="194" t="s">
        <v>66</v>
      </c>
      <c r="M5" s="194" t="s">
        <v>67</v>
      </c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</row>
    <row r="6" spans="1:105" ht="23.25" customHeight="1">
      <c r="A6" s="103" t="s">
        <v>50</v>
      </c>
      <c r="B6" s="103" t="s">
        <v>50</v>
      </c>
      <c r="C6" s="103" t="s">
        <v>50</v>
      </c>
      <c r="D6" s="103" t="s">
        <v>50</v>
      </c>
      <c r="E6" s="103" t="s">
        <v>50</v>
      </c>
      <c r="F6" s="140">
        <v>1</v>
      </c>
      <c r="G6" s="141">
        <v>2</v>
      </c>
      <c r="H6" s="141">
        <v>3</v>
      </c>
      <c r="I6" s="140">
        <v>4</v>
      </c>
      <c r="J6" s="141">
        <v>5</v>
      </c>
      <c r="K6" s="195">
        <v>6</v>
      </c>
      <c r="L6" s="195">
        <v>7</v>
      </c>
      <c r="M6" s="195">
        <v>8</v>
      </c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</row>
    <row r="7" spans="1:13" ht="23.25" customHeight="1">
      <c r="A7" s="54"/>
      <c r="B7" s="54"/>
      <c r="C7" s="54"/>
      <c r="D7" s="54" t="s">
        <v>51</v>
      </c>
      <c r="E7" s="142" t="s">
        <v>52</v>
      </c>
      <c r="F7" s="28">
        <v>138.65</v>
      </c>
      <c r="G7" s="71">
        <v>136.65</v>
      </c>
      <c r="H7" s="36">
        <v>119.03</v>
      </c>
      <c r="I7" s="36">
        <v>6.12</v>
      </c>
      <c r="J7" s="36">
        <v>11.5</v>
      </c>
      <c r="K7" s="36">
        <v>2</v>
      </c>
      <c r="L7" s="36">
        <v>2</v>
      </c>
      <c r="M7" s="28">
        <v>0</v>
      </c>
    </row>
    <row r="8" spans="1:13" ht="23.25" customHeight="1">
      <c r="A8" s="54" t="s">
        <v>68</v>
      </c>
      <c r="B8" s="54" t="s">
        <v>69</v>
      </c>
      <c r="C8" s="54" t="s">
        <v>69</v>
      </c>
      <c r="D8" s="54" t="s">
        <v>70</v>
      </c>
      <c r="E8" s="142" t="s">
        <v>71</v>
      </c>
      <c r="F8" s="28">
        <v>17.23</v>
      </c>
      <c r="G8" s="71">
        <v>17.23</v>
      </c>
      <c r="H8" s="36">
        <v>17.23</v>
      </c>
      <c r="I8" s="36">
        <v>0</v>
      </c>
      <c r="J8" s="36">
        <v>0</v>
      </c>
      <c r="K8" s="36">
        <v>0</v>
      </c>
      <c r="L8" s="36">
        <v>0</v>
      </c>
      <c r="M8" s="28">
        <v>0</v>
      </c>
    </row>
    <row r="9" spans="1:13" ht="23.25" customHeight="1">
      <c r="A9" s="54" t="s">
        <v>72</v>
      </c>
      <c r="B9" s="54" t="s">
        <v>73</v>
      </c>
      <c r="C9" s="54" t="s">
        <v>74</v>
      </c>
      <c r="D9" s="54" t="s">
        <v>70</v>
      </c>
      <c r="E9" s="142" t="s">
        <v>75</v>
      </c>
      <c r="F9" s="28">
        <v>119.42</v>
      </c>
      <c r="G9" s="71">
        <v>119.42</v>
      </c>
      <c r="H9" s="36">
        <v>101.8</v>
      </c>
      <c r="I9" s="36">
        <v>6.12</v>
      </c>
      <c r="J9" s="36">
        <v>11.5</v>
      </c>
      <c r="K9" s="36">
        <v>0</v>
      </c>
      <c r="L9" s="36">
        <v>0</v>
      </c>
      <c r="M9" s="28">
        <v>0</v>
      </c>
    </row>
    <row r="10" spans="1:13" ht="23.25" customHeight="1">
      <c r="A10" s="54" t="s">
        <v>72</v>
      </c>
      <c r="B10" s="54" t="s">
        <v>73</v>
      </c>
      <c r="C10" s="54" t="s">
        <v>76</v>
      </c>
      <c r="D10" s="54" t="s">
        <v>70</v>
      </c>
      <c r="E10" s="142" t="s">
        <v>77</v>
      </c>
      <c r="F10" s="28">
        <v>2</v>
      </c>
      <c r="G10" s="71">
        <v>0</v>
      </c>
      <c r="H10" s="36">
        <v>0</v>
      </c>
      <c r="I10" s="36">
        <v>0</v>
      </c>
      <c r="J10" s="36">
        <v>0</v>
      </c>
      <c r="K10" s="36">
        <v>2</v>
      </c>
      <c r="L10" s="36">
        <v>2</v>
      </c>
      <c r="M10" s="28">
        <v>0</v>
      </c>
    </row>
  </sheetData>
  <sheetProtection/>
  <mergeCells count="4">
    <mergeCell ref="A3:D3"/>
    <mergeCell ref="D4:D5"/>
    <mergeCell ref="E4:E5"/>
    <mergeCell ref="F4:F5"/>
  </mergeCells>
  <printOptions horizontalCentered="1"/>
  <pageMargins left="0.63" right="0.63" top="0.79" bottom="0.51" header="0" footer="0"/>
  <pageSetup fitToHeight="1000" fitToWidth="1" horizontalDpi="600" verticalDpi="600" orientation="landscape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8"/>
  <sheetViews>
    <sheetView showGridLines="0" showZeros="0" workbookViewId="0" topLeftCell="A2">
      <selection activeCell="E20" sqref="E20"/>
    </sheetView>
  </sheetViews>
  <sheetFormatPr defaultColWidth="9.16015625" defaultRowHeight="11.25"/>
  <cols>
    <col min="1" max="1" width="6.33203125" style="0" customWidth="1"/>
    <col min="2" max="3" width="4.83203125" style="0" customWidth="1"/>
    <col min="4" max="4" width="35.66015625" style="0" customWidth="1"/>
    <col min="5" max="5" width="15.83203125" style="0" customWidth="1"/>
    <col min="6" max="6" width="40.66015625" style="0" customWidth="1"/>
    <col min="7" max="7" width="5.83203125" style="0" customWidth="1"/>
    <col min="8" max="8" width="16.33203125" style="0" customWidth="1"/>
    <col min="9" max="9" width="15.33203125" style="0" customWidth="1"/>
    <col min="10" max="10" width="12.5" style="0" customWidth="1"/>
    <col min="11" max="13" width="7.66015625" style="0" customWidth="1"/>
    <col min="14" max="14" width="9.16015625" style="0" customWidth="1"/>
    <col min="15" max="15" width="9.33203125" style="0" customWidth="1"/>
    <col min="16" max="19" width="7.66015625" style="0" customWidth="1"/>
    <col min="20" max="106" width="9" style="0" customWidth="1"/>
  </cols>
  <sheetData>
    <row r="1" spans="1:106" ht="24" customHeight="1">
      <c r="A1" s="129"/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7" t="s">
        <v>78</v>
      </c>
      <c r="T1" s="38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1:106" ht="24" customHeight="1">
      <c r="A2" s="4" t="s">
        <v>79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</row>
    <row r="3" spans="1:106" ht="24" customHeight="1">
      <c r="A3" s="5" t="s">
        <v>7</v>
      </c>
      <c r="B3" s="5"/>
      <c r="C3" s="5"/>
      <c r="D3" s="5"/>
      <c r="E3" s="6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39" t="s">
        <v>8</v>
      </c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</row>
    <row r="4" spans="1:106" ht="24" customHeight="1">
      <c r="A4" s="9" t="s">
        <v>55</v>
      </c>
      <c r="B4" s="10"/>
      <c r="C4" s="11"/>
      <c r="D4" s="12" t="s">
        <v>80</v>
      </c>
      <c r="E4" s="13" t="s">
        <v>35</v>
      </c>
      <c r="F4" s="14" t="s">
        <v>81</v>
      </c>
      <c r="G4" s="14" t="s">
        <v>82</v>
      </c>
      <c r="H4" s="174" t="s">
        <v>37</v>
      </c>
      <c r="I4" s="97" t="s">
        <v>38</v>
      </c>
      <c r="J4" s="98"/>
      <c r="K4" s="98"/>
      <c r="L4" s="98"/>
      <c r="M4" s="98"/>
      <c r="N4" s="98"/>
      <c r="O4" s="97" t="s">
        <v>39</v>
      </c>
      <c r="P4" s="98"/>
      <c r="Q4" s="98"/>
      <c r="R4" s="18" t="s">
        <v>40</v>
      </c>
      <c r="S4" s="177" t="s">
        <v>41</v>
      </c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</row>
    <row r="5" spans="1:106" ht="48.75" customHeight="1">
      <c r="A5" s="16" t="s">
        <v>60</v>
      </c>
      <c r="B5" s="17" t="s">
        <v>61</v>
      </c>
      <c r="C5" s="17" t="s">
        <v>62</v>
      </c>
      <c r="D5" s="18"/>
      <c r="E5" s="13"/>
      <c r="F5" s="14"/>
      <c r="G5" s="14"/>
      <c r="H5" s="174"/>
      <c r="I5" s="176" t="s">
        <v>42</v>
      </c>
      <c r="J5" s="33" t="s">
        <v>43</v>
      </c>
      <c r="K5" s="33" t="s">
        <v>44</v>
      </c>
      <c r="L5" s="33" t="s">
        <v>45</v>
      </c>
      <c r="M5" s="33" t="s">
        <v>46</v>
      </c>
      <c r="N5" s="33" t="s">
        <v>47</v>
      </c>
      <c r="O5" s="33" t="s">
        <v>42</v>
      </c>
      <c r="P5" s="164" t="s">
        <v>48</v>
      </c>
      <c r="Q5" s="178" t="s">
        <v>49</v>
      </c>
      <c r="R5" s="18"/>
      <c r="S5" s="179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</row>
    <row r="6" spans="1:106" ht="24" customHeight="1">
      <c r="A6" s="20" t="s">
        <v>50</v>
      </c>
      <c r="B6" s="21" t="s">
        <v>50</v>
      </c>
      <c r="C6" s="20" t="s">
        <v>50</v>
      </c>
      <c r="D6" s="22" t="s">
        <v>50</v>
      </c>
      <c r="E6" s="23" t="s">
        <v>50</v>
      </c>
      <c r="F6" s="23" t="s">
        <v>50</v>
      </c>
      <c r="G6" s="23" t="s">
        <v>50</v>
      </c>
      <c r="H6" s="175">
        <v>1</v>
      </c>
      <c r="I6" s="24">
        <v>2</v>
      </c>
      <c r="J6" s="140">
        <v>3</v>
      </c>
      <c r="K6" s="140">
        <v>4</v>
      </c>
      <c r="L6" s="140">
        <v>5</v>
      </c>
      <c r="M6" s="140">
        <v>6</v>
      </c>
      <c r="N6" s="140">
        <v>7</v>
      </c>
      <c r="O6" s="140">
        <v>8</v>
      </c>
      <c r="P6" s="140">
        <v>9</v>
      </c>
      <c r="Q6" s="140">
        <v>10</v>
      </c>
      <c r="R6" s="136">
        <v>11</v>
      </c>
      <c r="S6" s="136">
        <v>12</v>
      </c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</row>
    <row r="7" spans="1:19" ht="24" customHeight="1">
      <c r="A7" s="25"/>
      <c r="B7" s="25"/>
      <c r="C7" s="25"/>
      <c r="D7" s="26"/>
      <c r="E7" s="25" t="s">
        <v>83</v>
      </c>
      <c r="F7" s="26" t="s">
        <v>52</v>
      </c>
      <c r="G7" s="26"/>
      <c r="H7" s="71">
        <v>2</v>
      </c>
      <c r="I7" s="36">
        <v>2</v>
      </c>
      <c r="J7" s="36">
        <v>2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28">
        <v>0</v>
      </c>
      <c r="R7" s="44">
        <v>0</v>
      </c>
      <c r="S7" s="44">
        <v>0</v>
      </c>
    </row>
    <row r="8" spans="1:19" ht="24" customHeight="1">
      <c r="A8" s="25" t="s">
        <v>72</v>
      </c>
      <c r="B8" s="25" t="s">
        <v>73</v>
      </c>
      <c r="C8" s="25" t="s">
        <v>76</v>
      </c>
      <c r="D8" s="26" t="s">
        <v>84</v>
      </c>
      <c r="E8" s="25" t="s">
        <v>51</v>
      </c>
      <c r="F8" s="26" t="s">
        <v>85</v>
      </c>
      <c r="G8" s="26" t="s">
        <v>86</v>
      </c>
      <c r="H8" s="71">
        <v>2</v>
      </c>
      <c r="I8" s="36">
        <v>2</v>
      </c>
      <c r="J8" s="36">
        <v>2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28">
        <v>0</v>
      </c>
      <c r="R8" s="44">
        <v>0</v>
      </c>
      <c r="S8" s="44">
        <v>0</v>
      </c>
    </row>
  </sheetData>
  <sheetProtection/>
  <mergeCells count="8">
    <mergeCell ref="A3:D3"/>
    <mergeCell ref="D4:D5"/>
    <mergeCell ref="E4:E5"/>
    <mergeCell ref="F4:F5"/>
    <mergeCell ref="G4:G5"/>
    <mergeCell ref="H4:H5"/>
    <mergeCell ref="R4:R5"/>
    <mergeCell ref="S4:S5"/>
  </mergeCells>
  <printOptions horizontalCentered="1"/>
  <pageMargins left="0.63" right="0.63" top="0.79" bottom="0.51" header="0.18" footer="0"/>
  <pageSetup fitToHeight="1000" fitToWidth="1" horizontalDpi="600" verticalDpi="600" orientation="landscape" paperSize="9" scale="7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showGridLines="0" showZeros="0" workbookViewId="0" topLeftCell="A2">
      <selection activeCell="E15" sqref="E15"/>
    </sheetView>
  </sheetViews>
  <sheetFormatPr defaultColWidth="9.16015625" defaultRowHeight="11.25"/>
  <cols>
    <col min="1" max="1" width="6.5" style="0" customWidth="1"/>
    <col min="2" max="3" width="4.83203125" style="0" customWidth="1"/>
    <col min="4" max="4" width="15.5" style="0" customWidth="1"/>
    <col min="5" max="5" width="38.16015625" style="0" customWidth="1"/>
    <col min="6" max="6" width="11.33203125" style="0" customWidth="1"/>
    <col min="7" max="7" width="15.33203125" style="0" customWidth="1"/>
    <col min="8" max="8" width="9.16015625" style="0" customWidth="1"/>
    <col min="9" max="10" width="6.33203125" style="0" customWidth="1"/>
    <col min="11" max="11" width="6.83203125" style="0" customWidth="1"/>
    <col min="12" max="14" width="6.33203125" style="0" customWidth="1"/>
    <col min="15" max="15" width="12" style="0" customWidth="1"/>
    <col min="16" max="16" width="11.16015625" style="0" customWidth="1"/>
    <col min="17" max="17" width="12" style="0" customWidth="1"/>
    <col min="18" max="18" width="11" style="0" customWidth="1"/>
    <col min="19" max="19" width="7.83203125" style="0" customWidth="1"/>
    <col min="20" max="20" width="11" style="0" customWidth="1"/>
    <col min="21" max="21" width="10.5" style="0" customWidth="1"/>
    <col min="22" max="22" width="6.33203125" style="0" customWidth="1"/>
    <col min="23" max="23" width="9.16015625" style="0" customWidth="1"/>
    <col min="24" max="24" width="6.33203125" style="0" customWidth="1"/>
    <col min="25" max="26" width="15" style="0" customWidth="1"/>
  </cols>
  <sheetData>
    <row r="1" spans="1:26" ht="22.5" customHeight="1">
      <c r="A1" s="128"/>
      <c r="B1" s="128"/>
      <c r="C1" s="129"/>
      <c r="D1" s="155"/>
      <c r="E1" s="14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65" t="s">
        <v>87</v>
      </c>
      <c r="Y1" s="94"/>
      <c r="Z1" s="94"/>
    </row>
    <row r="2" spans="1:26" ht="22.5" customHeight="1">
      <c r="A2" s="74" t="s">
        <v>88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94"/>
      <c r="Z2" s="94"/>
    </row>
    <row r="3" spans="1:26" ht="22.5" customHeight="1">
      <c r="A3" s="148" t="s">
        <v>7</v>
      </c>
      <c r="B3" s="148"/>
      <c r="C3" s="148"/>
      <c r="D3" s="148"/>
      <c r="E3" s="157"/>
      <c r="F3" s="158"/>
      <c r="G3" s="158"/>
      <c r="H3" s="159"/>
      <c r="I3" s="159"/>
      <c r="J3" s="159"/>
      <c r="K3" s="159"/>
      <c r="L3" s="159"/>
      <c r="M3" s="159"/>
      <c r="N3" s="159"/>
      <c r="O3" s="158"/>
      <c r="P3" s="159"/>
      <c r="Q3" s="159"/>
      <c r="R3" s="159"/>
      <c r="S3" s="159"/>
      <c r="T3" s="159"/>
      <c r="U3" s="159"/>
      <c r="W3" s="49" t="s">
        <v>8</v>
      </c>
      <c r="X3" s="166"/>
      <c r="Y3" s="2"/>
      <c r="Z3" s="2"/>
    </row>
    <row r="4" spans="1:26" ht="22.5" customHeight="1">
      <c r="A4" s="135" t="s">
        <v>55</v>
      </c>
      <c r="B4" s="135"/>
      <c r="C4" s="135"/>
      <c r="D4" s="150" t="s">
        <v>35</v>
      </c>
      <c r="E4" s="103" t="s">
        <v>89</v>
      </c>
      <c r="F4" s="151" t="s">
        <v>90</v>
      </c>
      <c r="G4" s="160" t="s">
        <v>91</v>
      </c>
      <c r="H4" s="29" t="s">
        <v>92</v>
      </c>
      <c r="I4" s="30"/>
      <c r="J4" s="30"/>
      <c r="K4" s="30"/>
      <c r="L4" s="30"/>
      <c r="M4" s="30"/>
      <c r="N4" s="162"/>
      <c r="O4" s="163" t="s">
        <v>93</v>
      </c>
      <c r="P4" s="29" t="s">
        <v>94</v>
      </c>
      <c r="Q4" s="30"/>
      <c r="R4" s="30"/>
      <c r="S4" s="30"/>
      <c r="T4" s="30"/>
      <c r="U4" s="40"/>
      <c r="V4" s="29"/>
      <c r="W4" s="19" t="s">
        <v>95</v>
      </c>
      <c r="X4" s="167" t="s">
        <v>96</v>
      </c>
      <c r="Y4" s="94"/>
      <c r="Z4" s="94"/>
    </row>
    <row r="5" spans="1:26" ht="39.75" customHeight="1">
      <c r="A5" s="138" t="s">
        <v>60</v>
      </c>
      <c r="B5" s="138" t="s">
        <v>61</v>
      </c>
      <c r="C5" s="139" t="s">
        <v>62</v>
      </c>
      <c r="D5" s="77"/>
      <c r="E5" s="77"/>
      <c r="F5" s="34"/>
      <c r="G5" s="34"/>
      <c r="H5" s="34" t="s">
        <v>42</v>
      </c>
      <c r="I5" s="33" t="s">
        <v>97</v>
      </c>
      <c r="J5" s="33" t="s">
        <v>98</v>
      </c>
      <c r="K5" s="33" t="s">
        <v>99</v>
      </c>
      <c r="L5" s="33" t="s">
        <v>100</v>
      </c>
      <c r="M5" s="33" t="s">
        <v>101</v>
      </c>
      <c r="N5" s="33" t="s">
        <v>102</v>
      </c>
      <c r="O5" s="34"/>
      <c r="P5" s="164" t="s">
        <v>103</v>
      </c>
      <c r="Q5" s="164" t="s">
        <v>104</v>
      </c>
      <c r="R5" s="164" t="s">
        <v>105</v>
      </c>
      <c r="S5" s="164" t="s">
        <v>106</v>
      </c>
      <c r="T5" s="168" t="s">
        <v>107</v>
      </c>
      <c r="U5" s="99" t="s">
        <v>108</v>
      </c>
      <c r="V5" s="169" t="s">
        <v>109</v>
      </c>
      <c r="W5" s="170"/>
      <c r="X5" s="171"/>
      <c r="Y5" s="94"/>
      <c r="Z5" s="94"/>
    </row>
    <row r="6" spans="1:26" ht="22.5" customHeight="1">
      <c r="A6" s="103" t="s">
        <v>50</v>
      </c>
      <c r="B6" s="103" t="s">
        <v>50</v>
      </c>
      <c r="C6" s="103" t="s">
        <v>50</v>
      </c>
      <c r="D6" s="103" t="s">
        <v>50</v>
      </c>
      <c r="E6" s="103" t="s">
        <v>50</v>
      </c>
      <c r="F6" s="140">
        <v>1</v>
      </c>
      <c r="G6" s="140">
        <f aca="true" t="shared" si="0" ref="G6:M6">F6+1</f>
        <v>2</v>
      </c>
      <c r="H6" s="140">
        <f t="shared" si="0"/>
        <v>3</v>
      </c>
      <c r="I6" s="140">
        <f t="shared" si="0"/>
        <v>4</v>
      </c>
      <c r="J6" s="140">
        <f t="shared" si="0"/>
        <v>5</v>
      </c>
      <c r="K6" s="140">
        <f t="shared" si="0"/>
        <v>6</v>
      </c>
      <c r="L6" s="140">
        <f t="shared" si="0"/>
        <v>7</v>
      </c>
      <c r="M6" s="140">
        <f t="shared" si="0"/>
        <v>8</v>
      </c>
      <c r="N6" s="140">
        <v>9</v>
      </c>
      <c r="O6" s="140">
        <f aca="true" t="shared" si="1" ref="O6:X6">N6+1</f>
        <v>10</v>
      </c>
      <c r="P6" s="140">
        <f t="shared" si="1"/>
        <v>11</v>
      </c>
      <c r="Q6" s="140">
        <f t="shared" si="1"/>
        <v>12</v>
      </c>
      <c r="R6" s="140">
        <f t="shared" si="1"/>
        <v>13</v>
      </c>
      <c r="S6" s="140">
        <f t="shared" si="1"/>
        <v>14</v>
      </c>
      <c r="T6" s="140">
        <f t="shared" si="1"/>
        <v>15</v>
      </c>
      <c r="U6" s="140">
        <f t="shared" si="1"/>
        <v>16</v>
      </c>
      <c r="V6" s="140">
        <f t="shared" si="1"/>
        <v>17</v>
      </c>
      <c r="W6" s="172">
        <f t="shared" si="1"/>
        <v>18</v>
      </c>
      <c r="X6" s="140">
        <f t="shared" si="1"/>
        <v>19</v>
      </c>
      <c r="Y6" s="94"/>
      <c r="Z6" s="94"/>
    </row>
    <row r="7" spans="1:24" ht="22.5" customHeight="1">
      <c r="A7" s="54"/>
      <c r="B7" s="54"/>
      <c r="C7" s="25"/>
      <c r="D7" s="161" t="s">
        <v>51</v>
      </c>
      <c r="E7" s="54" t="s">
        <v>52</v>
      </c>
      <c r="F7" s="28">
        <v>119.03</v>
      </c>
      <c r="G7" s="28">
        <v>53.11</v>
      </c>
      <c r="H7" s="28">
        <v>40.96</v>
      </c>
      <c r="I7" s="28">
        <v>1.63</v>
      </c>
      <c r="J7" s="28">
        <v>0</v>
      </c>
      <c r="K7" s="28">
        <v>35.61</v>
      </c>
      <c r="L7" s="28">
        <v>0</v>
      </c>
      <c r="M7" s="28">
        <v>3.72</v>
      </c>
      <c r="N7" s="28">
        <v>0</v>
      </c>
      <c r="O7" s="28">
        <v>0</v>
      </c>
      <c r="P7" s="28">
        <v>17.23</v>
      </c>
      <c r="Q7" s="28">
        <v>1.3</v>
      </c>
      <c r="R7" s="28">
        <v>5.6</v>
      </c>
      <c r="S7" s="28">
        <v>0</v>
      </c>
      <c r="T7" s="173">
        <v>0.44</v>
      </c>
      <c r="U7" s="173">
        <v>0.17</v>
      </c>
      <c r="V7" s="173">
        <v>0</v>
      </c>
      <c r="W7" s="173">
        <v>0</v>
      </c>
      <c r="X7" s="173">
        <v>0.22</v>
      </c>
    </row>
    <row r="8" spans="1:24" ht="22.5" customHeight="1">
      <c r="A8" s="54" t="s">
        <v>68</v>
      </c>
      <c r="B8" s="54" t="s">
        <v>69</v>
      </c>
      <c r="C8" s="25" t="s">
        <v>69</v>
      </c>
      <c r="D8" s="161" t="s">
        <v>70</v>
      </c>
      <c r="E8" s="54" t="s">
        <v>71</v>
      </c>
      <c r="F8" s="28">
        <v>17.23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17.23</v>
      </c>
      <c r="Q8" s="28">
        <v>0</v>
      </c>
      <c r="R8" s="28">
        <v>0</v>
      </c>
      <c r="S8" s="28">
        <v>0</v>
      </c>
      <c r="T8" s="173">
        <v>0</v>
      </c>
      <c r="U8" s="173">
        <v>0</v>
      </c>
      <c r="V8" s="173">
        <v>0</v>
      </c>
      <c r="W8" s="173">
        <v>0</v>
      </c>
      <c r="X8" s="173">
        <v>0</v>
      </c>
    </row>
    <row r="9" spans="1:24" ht="22.5" customHeight="1">
      <c r="A9" s="54" t="s">
        <v>72</v>
      </c>
      <c r="B9" s="54" t="s">
        <v>73</v>
      </c>
      <c r="C9" s="25" t="s">
        <v>74</v>
      </c>
      <c r="D9" s="161" t="s">
        <v>70</v>
      </c>
      <c r="E9" s="54" t="s">
        <v>75</v>
      </c>
      <c r="F9" s="28">
        <v>101.8</v>
      </c>
      <c r="G9" s="28">
        <v>53.11</v>
      </c>
      <c r="H9" s="28">
        <v>40.96</v>
      </c>
      <c r="I9" s="28">
        <v>1.63</v>
      </c>
      <c r="J9" s="28">
        <v>0</v>
      </c>
      <c r="K9" s="28">
        <v>35.61</v>
      </c>
      <c r="L9" s="28">
        <v>0</v>
      </c>
      <c r="M9" s="28">
        <v>3.72</v>
      </c>
      <c r="N9" s="28">
        <v>0</v>
      </c>
      <c r="O9" s="28">
        <v>0</v>
      </c>
      <c r="P9" s="28">
        <v>0</v>
      </c>
      <c r="Q9" s="28">
        <v>1.3</v>
      </c>
      <c r="R9" s="28">
        <v>5.6</v>
      </c>
      <c r="S9" s="28">
        <v>0</v>
      </c>
      <c r="T9" s="173">
        <v>0.44</v>
      </c>
      <c r="U9" s="173">
        <v>0.17</v>
      </c>
      <c r="V9" s="173">
        <v>0</v>
      </c>
      <c r="W9" s="173">
        <v>0</v>
      </c>
      <c r="X9" s="173">
        <v>0.22</v>
      </c>
    </row>
  </sheetData>
  <sheetProtection/>
  <mergeCells count="9">
    <mergeCell ref="A3:D3"/>
    <mergeCell ref="W3:X3"/>
    <mergeCell ref="D4:D5"/>
    <mergeCell ref="E4:E5"/>
    <mergeCell ref="F4:F5"/>
    <mergeCell ref="G4:G5"/>
    <mergeCell ref="O4:O5"/>
    <mergeCell ref="W4:W5"/>
    <mergeCell ref="X4:X5"/>
  </mergeCells>
  <printOptions horizontalCentered="1"/>
  <pageMargins left="0.63" right="0.63" top="0.79" bottom="0.51" header="0" footer="0"/>
  <pageSetup fitToHeight="1000" fitToWidth="1" horizontalDpi="600" verticalDpi="600" orientation="landscape" paperSize="9" scale="6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"/>
  <sheetViews>
    <sheetView showGridLines="0" showZeros="0" workbookViewId="0" topLeftCell="A3">
      <selection activeCell="A3" sqref="A3:D3"/>
    </sheetView>
  </sheetViews>
  <sheetFormatPr defaultColWidth="9.16015625" defaultRowHeight="11.25"/>
  <cols>
    <col min="1" max="1" width="6.66015625" style="0" customWidth="1"/>
    <col min="2" max="2" width="5.16015625" style="0" customWidth="1"/>
    <col min="3" max="3" width="5" style="0" customWidth="1"/>
    <col min="4" max="4" width="15.33203125" style="0" customWidth="1"/>
    <col min="5" max="5" width="39.16015625" style="0" customWidth="1"/>
    <col min="6" max="6" width="11.83203125" style="0" customWidth="1"/>
    <col min="7" max="12" width="7.33203125" style="0" customWidth="1"/>
    <col min="13" max="13" width="9.16015625" style="0" customWidth="1"/>
    <col min="14" max="16" width="7.33203125" style="0" customWidth="1"/>
    <col min="17" max="18" width="9.83203125" style="0" customWidth="1"/>
    <col min="19" max="19" width="9.16015625" style="0" customWidth="1"/>
    <col min="20" max="24" width="9.83203125" style="0" customWidth="1"/>
    <col min="25" max="25" width="7.33203125" style="0" customWidth="1"/>
  </cols>
  <sheetData>
    <row r="1" spans="1:30" ht="24" customHeight="1">
      <c r="A1" s="128"/>
      <c r="B1" s="128"/>
      <c r="C1" s="129"/>
      <c r="D1" s="147"/>
      <c r="E1" s="94"/>
      <c r="F1" s="130"/>
      <c r="G1" s="130"/>
      <c r="H1" s="94"/>
      <c r="I1" s="94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53" t="s">
        <v>110</v>
      </c>
      <c r="Z1" s="94"/>
      <c r="AA1" s="94"/>
      <c r="AB1" s="94"/>
      <c r="AC1" s="94"/>
      <c r="AD1" s="94"/>
    </row>
    <row r="2" spans="1:30" ht="24" customHeight="1">
      <c r="A2" s="74" t="s">
        <v>111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94"/>
      <c r="AA2" s="94"/>
      <c r="AB2" s="94"/>
      <c r="AC2" s="94"/>
      <c r="AD2" s="94"/>
    </row>
    <row r="3" spans="1:30" ht="24" customHeight="1">
      <c r="A3" s="148" t="s">
        <v>7</v>
      </c>
      <c r="B3" s="148"/>
      <c r="C3" s="148"/>
      <c r="D3" s="148"/>
      <c r="E3" s="149"/>
      <c r="F3" s="133"/>
      <c r="G3" s="133"/>
      <c r="H3" s="94"/>
      <c r="I3" s="94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53" t="s">
        <v>8</v>
      </c>
      <c r="Z3" s="2"/>
      <c r="AA3" s="2"/>
      <c r="AB3" s="2"/>
      <c r="AC3" s="2"/>
      <c r="AD3" s="2"/>
    </row>
    <row r="4" spans="1:30" ht="24.75" customHeight="1">
      <c r="A4" s="134" t="s">
        <v>55</v>
      </c>
      <c r="B4" s="135"/>
      <c r="C4" s="135"/>
      <c r="D4" s="150" t="s">
        <v>35</v>
      </c>
      <c r="E4" s="103" t="s">
        <v>89</v>
      </c>
      <c r="F4" s="151" t="s">
        <v>112</v>
      </c>
      <c r="G4" s="143" t="s">
        <v>113</v>
      </c>
      <c r="H4" s="143" t="s">
        <v>114</v>
      </c>
      <c r="I4" s="143" t="s">
        <v>115</v>
      </c>
      <c r="J4" s="136" t="s">
        <v>116</v>
      </c>
      <c r="K4" s="136" t="s">
        <v>117</v>
      </c>
      <c r="L4" s="136" t="s">
        <v>118</v>
      </c>
      <c r="M4" s="136" t="s">
        <v>119</v>
      </c>
      <c r="N4" s="152" t="s">
        <v>120</v>
      </c>
      <c r="O4" s="152" t="s">
        <v>121</v>
      </c>
      <c r="P4" s="41" t="s">
        <v>122</v>
      </c>
      <c r="Q4" s="41" t="s">
        <v>123</v>
      </c>
      <c r="R4" s="41" t="s">
        <v>124</v>
      </c>
      <c r="S4" s="41" t="s">
        <v>125</v>
      </c>
      <c r="T4" s="97" t="s">
        <v>126</v>
      </c>
      <c r="U4" s="98"/>
      <c r="V4" s="98"/>
      <c r="W4" s="98"/>
      <c r="X4" s="98"/>
      <c r="Y4" s="108"/>
      <c r="Z4" s="154"/>
      <c r="AA4" s="154"/>
      <c r="AB4" s="154"/>
      <c r="AC4" s="154"/>
      <c r="AD4" s="146"/>
    </row>
    <row r="5" spans="1:30" ht="38.25" customHeight="1">
      <c r="A5" s="137" t="s">
        <v>60</v>
      </c>
      <c r="B5" s="138" t="s">
        <v>61</v>
      </c>
      <c r="C5" s="139" t="s">
        <v>62</v>
      </c>
      <c r="D5" s="103"/>
      <c r="E5" s="103"/>
      <c r="F5" s="151"/>
      <c r="G5" s="143"/>
      <c r="H5" s="143"/>
      <c r="I5" s="143"/>
      <c r="J5" s="136"/>
      <c r="K5" s="136"/>
      <c r="L5" s="136"/>
      <c r="M5" s="136"/>
      <c r="N5" s="136"/>
      <c r="O5" s="136"/>
      <c r="P5" s="41"/>
      <c r="Q5" s="41"/>
      <c r="R5" s="41"/>
      <c r="S5" s="41"/>
      <c r="T5" s="33" t="s">
        <v>42</v>
      </c>
      <c r="U5" s="33" t="s">
        <v>127</v>
      </c>
      <c r="V5" s="33" t="s">
        <v>128</v>
      </c>
      <c r="W5" s="33" t="s">
        <v>129</v>
      </c>
      <c r="X5" s="33" t="s">
        <v>130</v>
      </c>
      <c r="Y5" s="33" t="s">
        <v>131</v>
      </c>
      <c r="Z5" s="154"/>
      <c r="AA5" s="154"/>
      <c r="AB5" s="154"/>
      <c r="AC5" s="146"/>
      <c r="AD5" s="146"/>
    </row>
    <row r="6" spans="1:30" ht="24" customHeight="1">
      <c r="A6" s="103" t="s">
        <v>50</v>
      </c>
      <c r="B6" s="103" t="s">
        <v>50</v>
      </c>
      <c r="C6" s="103" t="s">
        <v>50</v>
      </c>
      <c r="D6" s="103" t="s">
        <v>50</v>
      </c>
      <c r="E6" s="103" t="s">
        <v>50</v>
      </c>
      <c r="F6" s="140">
        <v>1</v>
      </c>
      <c r="G6" s="141">
        <v>2</v>
      </c>
      <c r="H6" s="140">
        <v>3</v>
      </c>
      <c r="I6" s="140">
        <v>4</v>
      </c>
      <c r="J6" s="141">
        <v>5</v>
      </c>
      <c r="K6" s="140">
        <v>6</v>
      </c>
      <c r="L6" s="140">
        <v>7</v>
      </c>
      <c r="M6" s="141">
        <v>8</v>
      </c>
      <c r="N6" s="141">
        <v>9</v>
      </c>
      <c r="O6" s="141">
        <v>10</v>
      </c>
      <c r="P6" s="141">
        <v>11</v>
      </c>
      <c r="Q6" s="141">
        <v>12</v>
      </c>
      <c r="R6" s="141">
        <v>13</v>
      </c>
      <c r="S6" s="141">
        <v>14</v>
      </c>
      <c r="T6" s="141">
        <v>15</v>
      </c>
      <c r="U6" s="141">
        <v>16</v>
      </c>
      <c r="V6" s="141">
        <v>17</v>
      </c>
      <c r="W6" s="141">
        <v>18</v>
      </c>
      <c r="X6" s="141">
        <v>19</v>
      </c>
      <c r="Y6" s="141">
        <v>20</v>
      </c>
      <c r="Z6" s="94"/>
      <c r="AA6" s="94"/>
      <c r="AB6" s="94"/>
      <c r="AC6" s="146"/>
      <c r="AD6" s="146"/>
    </row>
    <row r="7" spans="1:25" ht="24" customHeight="1">
      <c r="A7" s="25"/>
      <c r="B7" s="25"/>
      <c r="C7" s="25"/>
      <c r="D7" s="25" t="s">
        <v>51</v>
      </c>
      <c r="E7" s="142" t="s">
        <v>52</v>
      </c>
      <c r="F7" s="28">
        <v>6.12</v>
      </c>
      <c r="G7" s="28">
        <v>3.25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1.73</v>
      </c>
      <c r="N7" s="28">
        <v>3.02</v>
      </c>
      <c r="O7" s="28">
        <v>0</v>
      </c>
      <c r="P7" s="28">
        <v>0</v>
      </c>
      <c r="Q7" s="28">
        <v>-1.01</v>
      </c>
      <c r="R7" s="28">
        <v>-0.87</v>
      </c>
      <c r="S7" s="28">
        <v>0</v>
      </c>
      <c r="T7" s="28">
        <v>0</v>
      </c>
      <c r="U7" s="28">
        <v>0</v>
      </c>
      <c r="V7" s="28">
        <v>0.33</v>
      </c>
      <c r="W7" s="28">
        <v>0</v>
      </c>
      <c r="X7" s="28">
        <v>-0.33</v>
      </c>
      <c r="Y7" s="28">
        <v>0</v>
      </c>
    </row>
    <row r="8" spans="1:25" ht="24" customHeight="1">
      <c r="A8" s="25" t="s">
        <v>72</v>
      </c>
      <c r="B8" s="25" t="s">
        <v>73</v>
      </c>
      <c r="C8" s="25" t="s">
        <v>74</v>
      </c>
      <c r="D8" s="25" t="s">
        <v>70</v>
      </c>
      <c r="E8" s="142" t="s">
        <v>75</v>
      </c>
      <c r="F8" s="28">
        <v>6.12</v>
      </c>
      <c r="G8" s="28">
        <v>3.25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1.73</v>
      </c>
      <c r="N8" s="28">
        <v>3.02</v>
      </c>
      <c r="O8" s="28">
        <v>0</v>
      </c>
      <c r="P8" s="28">
        <v>0</v>
      </c>
      <c r="Q8" s="28">
        <v>-1.01</v>
      </c>
      <c r="R8" s="28">
        <v>-0.87</v>
      </c>
      <c r="S8" s="28">
        <v>0</v>
      </c>
      <c r="T8" s="28">
        <v>0</v>
      </c>
      <c r="U8" s="28">
        <v>0</v>
      </c>
      <c r="V8" s="28">
        <v>0.33</v>
      </c>
      <c r="W8" s="28">
        <v>0</v>
      </c>
      <c r="X8" s="28">
        <v>-0.33</v>
      </c>
      <c r="Y8" s="28">
        <v>0</v>
      </c>
    </row>
  </sheetData>
  <sheetProtection/>
  <mergeCells count="17">
    <mergeCell ref="A3:D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63" right="0.63" top="0.79" bottom="0.51" header="0" footer="0"/>
  <pageSetup fitToHeight="99" fitToWidth="1" horizontalDpi="600" verticalDpi="600" orientation="landscape" paperSize="9" scale="6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"/>
  <sheetViews>
    <sheetView showGridLines="0" showZeros="0" workbookViewId="0" topLeftCell="A1">
      <selection activeCell="A3" sqref="A3:D3"/>
    </sheetView>
  </sheetViews>
  <sheetFormatPr defaultColWidth="9.16015625" defaultRowHeight="11.25"/>
  <cols>
    <col min="1" max="1" width="6.83203125" style="0" customWidth="1"/>
    <col min="2" max="3" width="5.16015625" style="0" customWidth="1"/>
    <col min="4" max="4" width="15.33203125" style="0" customWidth="1"/>
    <col min="5" max="5" width="32.33203125" style="0" customWidth="1"/>
    <col min="6" max="6" width="9.33203125" style="0" customWidth="1"/>
    <col min="7" max="8" width="8" style="0" customWidth="1"/>
    <col min="9" max="10" width="10.83203125" style="0" customWidth="1"/>
    <col min="11" max="13" width="8" style="0" customWidth="1"/>
    <col min="14" max="14" width="8.33203125" style="0" customWidth="1"/>
    <col min="15" max="16" width="8" style="0" customWidth="1"/>
    <col min="17" max="17" width="11.5" style="0" customWidth="1"/>
    <col min="18" max="18" width="9.16015625" style="0" customWidth="1"/>
    <col min="19" max="20" width="8" style="0" customWidth="1"/>
    <col min="21" max="27" width="9.16015625" style="0" customWidth="1"/>
    <col min="28" max="28" width="8" style="0" customWidth="1"/>
    <col min="29" max="33" width="9" style="0" customWidth="1"/>
  </cols>
  <sheetData>
    <row r="1" spans="1:33" ht="23.25" customHeight="1">
      <c r="A1" s="128"/>
      <c r="B1" s="128"/>
      <c r="C1" s="129"/>
      <c r="D1" s="90"/>
      <c r="E1" s="90"/>
      <c r="F1" s="130"/>
      <c r="G1" s="130"/>
      <c r="H1" s="130"/>
      <c r="I1" s="130"/>
      <c r="J1" s="130"/>
      <c r="K1" s="130"/>
      <c r="L1" s="94"/>
      <c r="M1" s="94"/>
      <c r="N1" s="94"/>
      <c r="O1" s="94"/>
      <c r="P1" s="2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144" t="s">
        <v>132</v>
      </c>
      <c r="AC1" s="94"/>
      <c r="AD1" s="94"/>
      <c r="AE1" s="94"/>
      <c r="AF1" s="94"/>
      <c r="AG1" s="94"/>
    </row>
    <row r="2" spans="1:33" ht="23.25" customHeight="1">
      <c r="A2" s="74" t="s">
        <v>133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94"/>
      <c r="AD2" s="94"/>
      <c r="AE2" s="94"/>
      <c r="AF2" s="94"/>
      <c r="AG2" s="94"/>
    </row>
    <row r="3" spans="1:33" ht="23.25" customHeight="1">
      <c r="A3" s="131" t="s">
        <v>7</v>
      </c>
      <c r="B3" s="131"/>
      <c r="C3" s="131"/>
      <c r="D3" s="131"/>
      <c r="E3" s="132"/>
      <c r="F3" s="133"/>
      <c r="G3" s="133"/>
      <c r="H3" s="133"/>
      <c r="I3" s="133"/>
      <c r="J3" s="133"/>
      <c r="K3" s="130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145" t="s">
        <v>8</v>
      </c>
      <c r="AC3" s="94"/>
      <c r="AD3" s="94"/>
      <c r="AE3" s="94"/>
      <c r="AF3" s="94"/>
      <c r="AG3" s="94"/>
    </row>
    <row r="4" spans="1:33" ht="27.75" customHeight="1">
      <c r="A4" s="134" t="s">
        <v>55</v>
      </c>
      <c r="B4" s="135"/>
      <c r="C4" s="135"/>
      <c r="D4" s="88" t="s">
        <v>35</v>
      </c>
      <c r="E4" s="18" t="s">
        <v>89</v>
      </c>
      <c r="F4" s="19" t="s">
        <v>90</v>
      </c>
      <c r="G4" s="136" t="s">
        <v>134</v>
      </c>
      <c r="H4" s="136" t="s">
        <v>135</v>
      </c>
      <c r="I4" s="136" t="s">
        <v>136</v>
      </c>
      <c r="J4" s="136" t="s">
        <v>137</v>
      </c>
      <c r="K4" s="136" t="s">
        <v>138</v>
      </c>
      <c r="L4" s="136" t="s">
        <v>139</v>
      </c>
      <c r="M4" s="143" t="s">
        <v>140</v>
      </c>
      <c r="N4" s="143" t="s">
        <v>141</v>
      </c>
      <c r="O4" s="136" t="s">
        <v>142</v>
      </c>
      <c r="P4" s="143" t="s">
        <v>143</v>
      </c>
      <c r="Q4" s="136" t="s">
        <v>144</v>
      </c>
      <c r="R4" s="136" t="s">
        <v>145</v>
      </c>
      <c r="S4" s="136" t="s">
        <v>146</v>
      </c>
      <c r="T4" s="136" t="s">
        <v>147</v>
      </c>
      <c r="U4" s="136" t="s">
        <v>148</v>
      </c>
      <c r="V4" s="136" t="s">
        <v>149</v>
      </c>
      <c r="W4" s="136" t="s">
        <v>150</v>
      </c>
      <c r="X4" s="136" t="s">
        <v>151</v>
      </c>
      <c r="Y4" s="136" t="s">
        <v>152</v>
      </c>
      <c r="Z4" s="136" t="s">
        <v>153</v>
      </c>
      <c r="AA4" s="136" t="s">
        <v>154</v>
      </c>
      <c r="AB4" s="136" t="s">
        <v>155</v>
      </c>
      <c r="AC4" s="94"/>
      <c r="AD4" s="94"/>
      <c r="AE4" s="94"/>
      <c r="AF4" s="94"/>
      <c r="AG4" s="94"/>
    </row>
    <row r="5" spans="1:33" ht="31.5" customHeight="1">
      <c r="A5" s="137" t="s">
        <v>60</v>
      </c>
      <c r="B5" s="138" t="s">
        <v>61</v>
      </c>
      <c r="C5" s="139" t="s">
        <v>62</v>
      </c>
      <c r="D5" s="18"/>
      <c r="E5" s="18"/>
      <c r="F5" s="19"/>
      <c r="G5" s="41"/>
      <c r="H5" s="41"/>
      <c r="I5" s="41"/>
      <c r="J5" s="41"/>
      <c r="K5" s="41"/>
      <c r="L5" s="41"/>
      <c r="M5" s="99"/>
      <c r="N5" s="99"/>
      <c r="O5" s="41"/>
      <c r="P5" s="99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94"/>
      <c r="AD5" s="94"/>
      <c r="AE5" s="94"/>
      <c r="AF5" s="94"/>
      <c r="AG5" s="94"/>
    </row>
    <row r="6" spans="1:33" ht="23.25" customHeight="1">
      <c r="A6" s="104" t="s">
        <v>50</v>
      </c>
      <c r="B6" s="103" t="s">
        <v>50</v>
      </c>
      <c r="C6" s="104" t="s">
        <v>50</v>
      </c>
      <c r="D6" s="103" t="s">
        <v>50</v>
      </c>
      <c r="E6" s="103" t="s">
        <v>50</v>
      </c>
      <c r="F6" s="140">
        <v>1</v>
      </c>
      <c r="G6" s="141">
        <v>2</v>
      </c>
      <c r="H6" s="141">
        <v>3</v>
      </c>
      <c r="I6" s="141">
        <v>4</v>
      </c>
      <c r="J6" s="141">
        <v>5</v>
      </c>
      <c r="K6" s="141">
        <v>6</v>
      </c>
      <c r="L6" s="141">
        <v>7</v>
      </c>
      <c r="M6" s="141">
        <v>8</v>
      </c>
      <c r="N6" s="141">
        <v>9</v>
      </c>
      <c r="O6" s="141">
        <v>10</v>
      </c>
      <c r="P6" s="141">
        <v>11</v>
      </c>
      <c r="Q6" s="141">
        <v>12</v>
      </c>
      <c r="R6" s="141">
        <v>13</v>
      </c>
      <c r="S6" s="141">
        <v>14</v>
      </c>
      <c r="T6" s="141">
        <v>15</v>
      </c>
      <c r="U6" s="141">
        <v>16</v>
      </c>
      <c r="V6" s="141">
        <v>17</v>
      </c>
      <c r="W6" s="141">
        <v>18</v>
      </c>
      <c r="X6" s="141">
        <v>19</v>
      </c>
      <c r="Y6" s="141">
        <v>20</v>
      </c>
      <c r="Z6" s="141">
        <v>21</v>
      </c>
      <c r="AA6" s="141">
        <v>22</v>
      </c>
      <c r="AB6" s="140">
        <v>23</v>
      </c>
      <c r="AC6" s="146"/>
      <c r="AD6" s="146"/>
      <c r="AE6" s="94"/>
      <c r="AF6" s="94"/>
      <c r="AG6" s="94"/>
    </row>
    <row r="7" spans="1:28" ht="23.25" customHeight="1">
      <c r="A7" s="25"/>
      <c r="B7" s="25"/>
      <c r="C7" s="25"/>
      <c r="D7" s="25" t="s">
        <v>51</v>
      </c>
      <c r="E7" s="142" t="s">
        <v>52</v>
      </c>
      <c r="F7" s="28">
        <v>11.5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8.62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2.72</v>
      </c>
      <c r="Z7" s="28">
        <v>0.16</v>
      </c>
      <c r="AA7" s="28">
        <v>0</v>
      </c>
      <c r="AB7" s="28">
        <v>0</v>
      </c>
    </row>
    <row r="8" spans="1:28" ht="23.25" customHeight="1">
      <c r="A8" s="25" t="s">
        <v>72</v>
      </c>
      <c r="B8" s="25" t="s">
        <v>73</v>
      </c>
      <c r="C8" s="25" t="s">
        <v>74</v>
      </c>
      <c r="D8" s="25" t="s">
        <v>70</v>
      </c>
      <c r="E8" s="142" t="s">
        <v>75</v>
      </c>
      <c r="F8" s="28">
        <v>11.5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8.62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2.72</v>
      </c>
      <c r="Z8" s="28">
        <v>0.16</v>
      </c>
      <c r="AA8" s="28">
        <v>0</v>
      </c>
      <c r="AB8" s="28">
        <v>0</v>
      </c>
    </row>
  </sheetData>
  <sheetProtection/>
  <mergeCells count="26">
    <mergeCell ref="A3:D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</mergeCells>
  <printOptions horizontalCentered="1"/>
  <pageMargins left="0.63" right="0.63" top="0.79" bottom="0.51" header="0" footer="0"/>
  <pageSetup fitToHeight="1000" fitToWidth="1" horizontalDpi="600" verticalDpi="600" orientation="landscape" paperSize="9" scale="6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"/>
  <sheetViews>
    <sheetView showGridLines="0" showZeros="0" workbookViewId="0" topLeftCell="A6">
      <selection activeCell="A10" activeCellId="2" sqref="A8:IV8 A7:IV7 A10:IV29"/>
    </sheetView>
  </sheetViews>
  <sheetFormatPr defaultColWidth="9.16015625" defaultRowHeight="11.25"/>
  <cols>
    <col min="1" max="1" width="15.66015625" style="0" customWidth="1"/>
    <col min="2" max="2" width="36.66015625" style="0" customWidth="1"/>
    <col min="3" max="3" width="9.83203125" style="0" customWidth="1"/>
    <col min="4" max="4" width="7.16015625" style="0" customWidth="1"/>
    <col min="5" max="5" width="7.5" style="0" customWidth="1"/>
    <col min="6" max="6" width="9.16015625" style="0" customWidth="1"/>
    <col min="7" max="7" width="7.83203125" style="0" customWidth="1"/>
    <col min="8" max="11" width="5.33203125" style="0" customWidth="1"/>
    <col min="12" max="12" width="6.16015625" style="0" customWidth="1"/>
    <col min="13" max="13" width="6" style="0" customWidth="1"/>
    <col min="14" max="14" width="8.5" style="0" customWidth="1"/>
    <col min="15" max="16" width="6.5" style="0" customWidth="1"/>
    <col min="17" max="17" width="5.66015625" style="0" customWidth="1"/>
    <col min="18" max="19" width="6.16015625" style="0" customWidth="1"/>
    <col min="20" max="20" width="6" style="0" customWidth="1"/>
    <col min="21" max="21" width="5.66015625" style="0" customWidth="1"/>
    <col min="22" max="23" width="6.5" style="0" customWidth="1"/>
    <col min="24" max="24" width="7" style="0" customWidth="1"/>
    <col min="25" max="25" width="7.83203125" style="0" customWidth="1"/>
    <col min="26" max="26" width="8.66015625" style="0" customWidth="1"/>
    <col min="27" max="27" width="9.66015625" style="0" customWidth="1"/>
    <col min="28" max="28" width="6.33203125" style="0" customWidth="1"/>
    <col min="29" max="33" width="6.5" style="0" customWidth="1"/>
    <col min="34" max="35" width="7" style="0" customWidth="1"/>
  </cols>
  <sheetData>
    <row r="1" spans="1:35" ht="23.25" customHeight="1">
      <c r="A1" s="120"/>
      <c r="B1" s="90"/>
      <c r="C1" s="90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H1" s="2"/>
      <c r="AI1" s="113" t="s">
        <v>156</v>
      </c>
    </row>
    <row r="2" spans="1:35" ht="23.25" customHeight="1">
      <c r="A2" s="91" t="s">
        <v>157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126"/>
      <c r="AI2" s="114"/>
    </row>
    <row r="3" spans="1:35" ht="23.25" customHeight="1">
      <c r="A3" s="92" t="s">
        <v>158</v>
      </c>
      <c r="B3" s="92"/>
      <c r="C3" s="93"/>
      <c r="D3" s="122"/>
      <c r="E3" s="122"/>
      <c r="F3" s="122"/>
      <c r="G3" s="122"/>
      <c r="H3" s="122"/>
      <c r="I3" s="122"/>
      <c r="J3" s="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H3" s="94"/>
      <c r="AI3" s="115" t="s">
        <v>159</v>
      </c>
    </row>
    <row r="4" spans="1:35" ht="23.25" customHeight="1">
      <c r="A4" s="88" t="s">
        <v>35</v>
      </c>
      <c r="B4" s="95" t="s">
        <v>36</v>
      </c>
      <c r="C4" s="18" t="s">
        <v>160</v>
      </c>
      <c r="D4" s="110" t="s">
        <v>161</v>
      </c>
      <c r="E4" s="123" t="s">
        <v>162</v>
      </c>
      <c r="F4" s="110" t="s">
        <v>163</v>
      </c>
      <c r="G4" s="124" t="s">
        <v>164</v>
      </c>
      <c r="H4" s="124"/>
      <c r="I4" s="124"/>
      <c r="J4" s="124"/>
      <c r="K4" s="124"/>
      <c r="L4" s="124"/>
      <c r="M4" s="124"/>
      <c r="N4" s="124"/>
      <c r="O4" s="125" t="s">
        <v>165</v>
      </c>
      <c r="P4" s="125"/>
      <c r="Q4" s="125"/>
      <c r="R4" s="125"/>
      <c r="S4" s="125"/>
      <c r="T4" s="125"/>
      <c r="U4" s="125"/>
      <c r="V4" s="125"/>
      <c r="W4" s="124" t="s">
        <v>166</v>
      </c>
      <c r="X4" s="124"/>
      <c r="Y4" s="124"/>
      <c r="Z4" s="124"/>
      <c r="AA4" s="124"/>
      <c r="AB4" s="124" t="s">
        <v>167</v>
      </c>
      <c r="AC4" s="124"/>
      <c r="AD4" s="124"/>
      <c r="AE4" s="124"/>
      <c r="AF4" s="124"/>
      <c r="AG4" s="124"/>
      <c r="AH4" s="109"/>
      <c r="AI4" s="116"/>
    </row>
    <row r="5" spans="1:35" ht="78.75" customHeight="1">
      <c r="A5" s="18"/>
      <c r="B5" s="99"/>
      <c r="C5" s="18"/>
      <c r="D5" s="110"/>
      <c r="E5" s="110"/>
      <c r="F5" s="110"/>
      <c r="G5" s="33" t="s">
        <v>168</v>
      </c>
      <c r="H5" s="102" t="s">
        <v>169</v>
      </c>
      <c r="I5" s="102" t="s">
        <v>170</v>
      </c>
      <c r="J5" s="102" t="s">
        <v>171</v>
      </c>
      <c r="K5" s="102" t="s">
        <v>172</v>
      </c>
      <c r="L5" s="102" t="s">
        <v>173</v>
      </c>
      <c r="M5" s="102" t="s">
        <v>174</v>
      </c>
      <c r="N5" s="102" t="s">
        <v>175</v>
      </c>
      <c r="O5" s="102" t="s">
        <v>176</v>
      </c>
      <c r="P5" s="102" t="s">
        <v>177</v>
      </c>
      <c r="Q5" s="102" t="s">
        <v>178</v>
      </c>
      <c r="R5" s="102" t="s">
        <v>179</v>
      </c>
      <c r="S5" s="102" t="s">
        <v>180</v>
      </c>
      <c r="T5" s="102" t="s">
        <v>181</v>
      </c>
      <c r="U5" s="102" t="s">
        <v>182</v>
      </c>
      <c r="V5" s="102" t="s">
        <v>183</v>
      </c>
      <c r="W5" s="102" t="s">
        <v>184</v>
      </c>
      <c r="X5" s="102" t="s">
        <v>185</v>
      </c>
      <c r="Y5" s="102" t="s">
        <v>186</v>
      </c>
      <c r="Z5" s="102" t="s">
        <v>187</v>
      </c>
      <c r="AA5" s="102" t="s">
        <v>188</v>
      </c>
      <c r="AB5" s="102" t="s">
        <v>189</v>
      </c>
      <c r="AC5" s="102" t="s">
        <v>190</v>
      </c>
      <c r="AD5" s="102" t="s">
        <v>191</v>
      </c>
      <c r="AE5" s="102" t="s">
        <v>192</v>
      </c>
      <c r="AF5" s="102" t="s">
        <v>193</v>
      </c>
      <c r="AG5" s="102" t="s">
        <v>194</v>
      </c>
      <c r="AH5" s="102" t="s">
        <v>195</v>
      </c>
      <c r="AI5" s="102" t="s">
        <v>196</v>
      </c>
    </row>
    <row r="6" spans="1:36" ht="23.25" customHeight="1">
      <c r="A6" s="103" t="s">
        <v>50</v>
      </c>
      <c r="B6" s="103" t="s">
        <v>50</v>
      </c>
      <c r="C6" s="103" t="s">
        <v>50</v>
      </c>
      <c r="D6" s="103">
        <v>1</v>
      </c>
      <c r="E6" s="103">
        <v>2</v>
      </c>
      <c r="F6" s="103">
        <f aca="true" t="shared" si="0" ref="F6:AI6">E6+1</f>
        <v>3</v>
      </c>
      <c r="G6" s="103">
        <f t="shared" si="0"/>
        <v>4</v>
      </c>
      <c r="H6" s="103">
        <f t="shared" si="0"/>
        <v>5</v>
      </c>
      <c r="I6" s="103">
        <f t="shared" si="0"/>
        <v>6</v>
      </c>
      <c r="J6" s="103">
        <f t="shared" si="0"/>
        <v>7</v>
      </c>
      <c r="K6" s="104">
        <f t="shared" si="0"/>
        <v>8</v>
      </c>
      <c r="L6" s="103">
        <f t="shared" si="0"/>
        <v>9</v>
      </c>
      <c r="M6" s="103">
        <f t="shared" si="0"/>
        <v>10</v>
      </c>
      <c r="N6" s="103">
        <f t="shared" si="0"/>
        <v>11</v>
      </c>
      <c r="O6" s="104">
        <f t="shared" si="0"/>
        <v>12</v>
      </c>
      <c r="P6" s="103">
        <f t="shared" si="0"/>
        <v>13</v>
      </c>
      <c r="Q6" s="103">
        <f t="shared" si="0"/>
        <v>14</v>
      </c>
      <c r="R6" s="103">
        <f t="shared" si="0"/>
        <v>15</v>
      </c>
      <c r="S6" s="103">
        <f t="shared" si="0"/>
        <v>16</v>
      </c>
      <c r="T6" s="103">
        <f t="shared" si="0"/>
        <v>17</v>
      </c>
      <c r="U6" s="103">
        <f t="shared" si="0"/>
        <v>18</v>
      </c>
      <c r="V6" s="103">
        <f t="shared" si="0"/>
        <v>19</v>
      </c>
      <c r="W6" s="103">
        <f t="shared" si="0"/>
        <v>20</v>
      </c>
      <c r="X6" s="103">
        <f t="shared" si="0"/>
        <v>21</v>
      </c>
      <c r="Y6" s="103">
        <f t="shared" si="0"/>
        <v>22</v>
      </c>
      <c r="Z6" s="103">
        <f t="shared" si="0"/>
        <v>23</v>
      </c>
      <c r="AA6" s="103">
        <f t="shared" si="0"/>
        <v>24</v>
      </c>
      <c r="AB6" s="103">
        <f t="shared" si="0"/>
        <v>25</v>
      </c>
      <c r="AC6" s="103">
        <f t="shared" si="0"/>
        <v>26</v>
      </c>
      <c r="AD6" s="103">
        <f t="shared" si="0"/>
        <v>27</v>
      </c>
      <c r="AE6" s="103">
        <f t="shared" si="0"/>
        <v>28</v>
      </c>
      <c r="AF6" s="104">
        <f t="shared" si="0"/>
        <v>29</v>
      </c>
      <c r="AG6" s="103">
        <f t="shared" si="0"/>
        <v>30</v>
      </c>
      <c r="AH6" s="103">
        <f t="shared" si="0"/>
        <v>31</v>
      </c>
      <c r="AI6" s="103">
        <f t="shared" si="0"/>
        <v>32</v>
      </c>
      <c r="AJ6" s="127"/>
    </row>
    <row r="7" spans="1:35" ht="23.25" customHeight="1">
      <c r="A7" s="25" t="s">
        <v>51</v>
      </c>
      <c r="B7" s="26" t="s">
        <v>52</v>
      </c>
      <c r="C7" s="26" t="s">
        <v>197</v>
      </c>
      <c r="D7" s="105">
        <v>16</v>
      </c>
      <c r="E7" s="105">
        <v>22</v>
      </c>
      <c r="F7" s="105">
        <v>13</v>
      </c>
      <c r="G7" s="105">
        <v>0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0</v>
      </c>
      <c r="S7" s="105">
        <v>0</v>
      </c>
      <c r="T7" s="105">
        <v>0</v>
      </c>
      <c r="U7" s="105">
        <v>0</v>
      </c>
      <c r="V7" s="105">
        <v>0</v>
      </c>
      <c r="W7" s="105">
        <v>13</v>
      </c>
      <c r="X7" s="105">
        <v>1</v>
      </c>
      <c r="Y7" s="105">
        <v>0</v>
      </c>
      <c r="Z7" s="105">
        <v>11</v>
      </c>
      <c r="AA7" s="105">
        <v>1</v>
      </c>
      <c r="AB7" s="105">
        <v>0</v>
      </c>
      <c r="AC7" s="105">
        <v>0</v>
      </c>
      <c r="AD7" s="105">
        <v>0</v>
      </c>
      <c r="AE7" s="105">
        <v>0</v>
      </c>
      <c r="AF7" s="105">
        <v>0</v>
      </c>
      <c r="AG7" s="112">
        <v>0</v>
      </c>
      <c r="AH7" s="112">
        <v>0</v>
      </c>
      <c r="AI7" s="105">
        <v>0</v>
      </c>
    </row>
  </sheetData>
  <sheetProtection/>
  <mergeCells count="7">
    <mergeCell ref="A3:B3"/>
    <mergeCell ref="A4:A5"/>
    <mergeCell ref="B4:B5"/>
    <mergeCell ref="C4:C5"/>
    <mergeCell ref="D4:D5"/>
    <mergeCell ref="E4:E5"/>
    <mergeCell ref="F4:F5"/>
  </mergeCells>
  <printOptions horizontalCentered="1"/>
  <pageMargins left="0.63" right="0.63" top="0.79" bottom="0.51" header="0" footer="0"/>
  <pageSetup fitToHeight="99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2017-04-17T04:02:10Z</cp:lastPrinted>
  <dcterms:created xsi:type="dcterms:W3CDTF">2017-04-24T00:34:51Z</dcterms:created>
  <dcterms:modified xsi:type="dcterms:W3CDTF">2017-10-31T08:37:03Z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