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80" activeTab="9"/>
  </bookViews>
  <sheets>
    <sheet name="Sheet1" sheetId="1" r:id="rId1"/>
    <sheet name="Sheet2" sheetId="2" r:id="rId2"/>
    <sheet name="Sheet3" sheetId="3" r:id="rId3"/>
    <sheet name="Sheet5" sheetId="4" r:id="rId4"/>
    <sheet name="Sheet7" sheetId="5" r:id="rId5"/>
    <sheet name="Sheet6" sheetId="6" r:id="rId6"/>
    <sheet name="Sheet9" sheetId="7" r:id="rId7"/>
    <sheet name="Sheet8" sheetId="8" r:id="rId8"/>
    <sheet name="Sheet4" sheetId="9" r:id="rId9"/>
    <sheet name="Sheet10" sheetId="10" r:id="rId10"/>
  </sheets>
  <definedNames>
    <definedName name="_xlnm.Print_Titles" localSheetId="5">'Sheet6'!$2:$3</definedName>
  </definedNames>
  <calcPr fullCalcOnLoad="1"/>
</workbook>
</file>

<file path=xl/sharedStrings.xml><?xml version="1.0" encoding="utf-8"?>
<sst xmlns="http://schemas.openxmlformats.org/spreadsheetml/2006/main" count="262" uniqueCount="196">
  <si>
    <t>单位：万元</t>
  </si>
  <si>
    <t>收                    入</t>
  </si>
  <si>
    <t>支                        出</t>
  </si>
  <si>
    <t>项                    目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</si>
  <si>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</si>
  <si>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</si>
  <si>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</si>
  <si>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</si>
  <si>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</si>
  <si>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</si>
  <si>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</si>
  <si>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</si>
  <si>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</si>
  <si>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</si>
  <si>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</si>
  <si>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</si>
  <si>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</si>
  <si>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</si>
  <si>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</si>
  <si>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</si>
  <si>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</si>
  <si>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</si>
  <si>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</si>
  <si>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</si>
  <si>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</si>
  <si>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单位代码</t>
  </si>
  <si>
    <t>单位名称</t>
  </si>
  <si>
    <t>总计</t>
  </si>
  <si>
    <t>一般公共预算资金</t>
  </si>
  <si>
    <t>一般公共预算小计</t>
  </si>
  <si>
    <t>财政拨款资金</t>
  </si>
  <si>
    <t>行政事业性收费资金</t>
  </si>
  <si>
    <t>专项资金</t>
  </si>
  <si>
    <t>罚没资金</t>
  </si>
  <si>
    <t>**</t>
  </si>
  <si>
    <t>合计</t>
  </si>
  <si>
    <t>忻州市审计局</t>
  </si>
  <si>
    <t xml:space="preserve">  忻州市审计局机关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</si>
  <si>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</si>
  <si>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</si>
  <si>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</si>
  <si>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</si>
  <si>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</si>
  <si>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</si>
  <si>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</si>
  <si>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</si>
  <si>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</si>
  <si>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</si>
  <si>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</si>
  <si>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</si>
  <si>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</si>
  <si>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</si>
  <si>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201</t>
  </si>
  <si>
    <t>08</t>
  </si>
  <si>
    <t>01</t>
  </si>
  <si>
    <t xml:space="preserve">    行政运行（审计事务）</t>
  </si>
  <si>
    <t>04</t>
  </si>
  <si>
    <t xml:space="preserve">    审计业务</t>
  </si>
  <si>
    <t>05</t>
  </si>
  <si>
    <t xml:space="preserve">    审计管理</t>
  </si>
  <si>
    <t>06</t>
  </si>
  <si>
    <t xml:space="preserve">    信息化建设（审计事务）</t>
  </si>
  <si>
    <t>50</t>
  </si>
  <si>
    <t xml:space="preserve">    事业运行（审计事务）</t>
  </si>
  <si>
    <t>208</t>
  </si>
  <si>
    <t xml:space="preserve">    机关事业单位基本养老保险缴费支出</t>
  </si>
  <si>
    <t>收    入</t>
  </si>
  <si>
    <t>支    出</t>
  </si>
  <si>
    <t>项目</t>
  </si>
  <si>
    <t>预算数</t>
  </si>
  <si>
    <t>本年收入合计</t>
  </si>
  <si>
    <t>本年支出合计</t>
  </si>
  <si>
    <t>项  目</t>
  </si>
  <si>
    <t>科目编码</t>
  </si>
  <si>
    <t>科目名称</t>
  </si>
  <si>
    <t>合 计</t>
  </si>
  <si>
    <t>1、因公出国（境）费用</t>
  </si>
  <si>
    <t>其中：（1）公务用车运行维护费</t>
  </si>
  <si>
    <t xml:space="preserve">         项 目</t>
  </si>
  <si>
    <t>金额</t>
  </si>
  <si>
    <t xml:space="preserve">        单位：万元</t>
  </si>
  <si>
    <t>项    目</t>
  </si>
  <si>
    <t>合   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</si>
  <si>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2、公务接待费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</si>
  <si>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3、公务用车购置及运行费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</si>
  <si>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（2）公务用车购置费</t>
    </r>
  </si>
  <si>
    <t>政府性基金收入预算</t>
  </si>
  <si>
    <t>收入科目编码</t>
  </si>
  <si>
    <t>收入科目名称</t>
  </si>
  <si>
    <t xml:space="preserve">                                                  单位：万元</t>
  </si>
  <si>
    <t xml:space="preserve">                                 </t>
  </si>
  <si>
    <t>单位：万元</t>
  </si>
  <si>
    <t>项目</t>
  </si>
  <si>
    <t>科目编码</t>
  </si>
  <si>
    <t>科目名称</t>
  </si>
  <si>
    <t>合计</t>
  </si>
  <si>
    <t>基本支出</t>
  </si>
  <si>
    <t>项目支出</t>
  </si>
  <si>
    <t xml:space="preserve">                                                                                        单位：万元</t>
  </si>
  <si>
    <t>行政运行</t>
  </si>
  <si>
    <t>审计业务</t>
  </si>
  <si>
    <t>信息化建设</t>
  </si>
  <si>
    <t>事业运行</t>
  </si>
  <si>
    <t>审计管理</t>
  </si>
  <si>
    <t>机关事业单位基本养老保险缴费支出</t>
  </si>
  <si>
    <t>合  计</t>
  </si>
  <si>
    <t xml:space="preserve">      单位：万元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</si>
  <si>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</si>
  <si>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</si>
  <si>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</si>
  <si>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</si>
  <si>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</si>
  <si>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</si>
  <si>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</si>
  <si>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</si>
  <si>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</si>
  <si>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</si>
  <si>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</si>
  <si>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</si>
  <si>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</si>
  <si>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</si>
  <si>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 xml:space="preserve">                     单位：万元</t>
  </si>
  <si>
    <t>单位名称</t>
  </si>
  <si>
    <t>忻州市审计局</t>
  </si>
  <si>
    <t>经济科目（单位名称）</t>
  </si>
  <si>
    <t>一般公共预算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</si>
  <si>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</si>
  <si>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</si>
  <si>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</si>
  <si>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</si>
  <si>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</si>
  <si>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</si>
  <si>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</si>
  <si>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</si>
  <si>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</si>
  <si>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</si>
  <si>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取暖费</t>
  </si>
  <si>
    <t xml:space="preserve">      差旅费</t>
  </si>
  <si>
    <t xml:space="preserve">      会议费</t>
  </si>
  <si>
    <t xml:space="preserve">      培训费</t>
  </si>
  <si>
    <t xml:space="preserve">      劳务费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</si>
  <si>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</si>
  <si>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</si>
  <si>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</si>
  <si>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</si>
  <si>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</si>
  <si>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</si>
  <si>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</si>
  <si>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生活补助</t>
  </si>
  <si>
    <t xml:space="preserve">      奖励金</t>
  </si>
  <si>
    <t xml:space="preserve">    资本性支出</t>
  </si>
  <si>
    <t xml:space="preserve">      办公设备购置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</si>
  <si>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</si>
  <si>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</si>
  <si>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</si>
  <si>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</si>
  <si>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</si>
  <si>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</si>
  <si>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</si>
  <si>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</si>
  <si>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</si>
  <si>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表10：</t>
  </si>
  <si>
    <t>2019年预算数</t>
  </si>
  <si>
    <t>2020   年   收  支  预  算  总  表</t>
  </si>
  <si>
    <t>2020年预算</t>
  </si>
  <si>
    <t>210</t>
  </si>
  <si>
    <t>11</t>
  </si>
  <si>
    <t>01</t>
  </si>
  <si>
    <t>02</t>
  </si>
  <si>
    <t>221</t>
  </si>
  <si>
    <t>01</t>
  </si>
  <si>
    <t>110</t>
  </si>
  <si>
    <t>110001</t>
  </si>
  <si>
    <t>行政单位医疗</t>
  </si>
  <si>
    <t>事业单位医疗</t>
  </si>
  <si>
    <t>住房公积金</t>
  </si>
  <si>
    <t xml:space="preserve">    行政单位医疗</t>
  </si>
  <si>
    <t xml:space="preserve">    事业单位医疗</t>
  </si>
  <si>
    <t xml:space="preserve">    住房公积金</t>
  </si>
  <si>
    <t>2020  年  支  出  预  算  总  表</t>
  </si>
  <si>
    <t>2020年财政拨款收支总表</t>
  </si>
  <si>
    <t>2020年比2019年增减%</t>
  </si>
  <si>
    <t>2019年预算数</t>
  </si>
  <si>
    <t>2020年一般公共预算支出预算表</t>
  </si>
  <si>
    <t>2020年预算数</t>
  </si>
  <si>
    <t>2020年预算数比2019年预算数增减%</t>
  </si>
  <si>
    <t>2020年支出预算分经济科目汇总表</t>
  </si>
  <si>
    <t>2020年政府性基金预算收入表</t>
  </si>
  <si>
    <t>2020年政府性基金预算支出表</t>
  </si>
  <si>
    <t>2020年预算数</t>
  </si>
  <si>
    <t>2020年预算数比2019年预算数增减%</t>
  </si>
  <si>
    <t xml:space="preserve">       一般公共预算2020年“三公”经费预算表</t>
  </si>
  <si>
    <t>2020年机关运行经费预算财政拨款情况统计表</t>
  </si>
  <si>
    <t xml:space="preserve">      委托业务费</t>
  </si>
  <si>
    <t xml:space="preserve">      维修（护）费</t>
  </si>
  <si>
    <t>2020  年  收  入  预  算  总  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</si>
</sst>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000"/>
    <numFmt numFmtId="179" formatCode="00"/>
    <numFmt numFmtId="180" formatCode=";;"/>
    <numFmt numFmtId="181" formatCode="#,##0.00_ "/>
    <numFmt numFmtId="182" formatCode="0.00_ "/>
  </numFmts>
  <fonts count="1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仿宋_GB2312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16"/>
      <name val="黑体"/>
      <family val="0"/>
    </font>
    <font>
      <sz val="12"/>
      <name val="仿宋_GB2312"/>
      <family val="3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6" xfId="0" applyFont="1" applyFill="1" applyBorder="1" applyAlignment="1">
      <alignment vertical="center"/>
    </xf>
    <xf numFmtId="4" fontId="1" fillId="0" borderId="7" xfId="0" applyNumberFormat="1" applyFont="1" applyFill="1" applyBorder="1" applyAlignment="1" applyProtection="1">
      <alignment horizontal="right" vertical="center" wrapText="1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7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Border="1" applyAlignment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right" vertical="center" wrapText="1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176" fontId="1" fillId="0" borderId="1" xfId="0" applyNumberFormat="1" applyFont="1" applyBorder="1" applyAlignment="1">
      <alignment horizontal="centerContinuous" vertical="center"/>
    </xf>
    <xf numFmtId="176" fontId="1" fillId="0" borderId="3" xfId="0" applyNumberFormat="1" applyFont="1" applyBorder="1" applyAlignment="1">
      <alignment horizontal="centerContinuous" vertical="center"/>
    </xf>
    <xf numFmtId="176" fontId="1" fillId="0" borderId="1" xfId="0" applyNumberFormat="1" applyFont="1" applyFill="1" applyBorder="1" applyAlignment="1" applyProtection="1">
      <alignment horizontal="centerContinuous" vertical="center"/>
      <protection/>
    </xf>
    <xf numFmtId="179" fontId="1" fillId="0" borderId="12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177" fontId="1" fillId="0" borderId="2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80" fontId="1" fillId="0" borderId="3" xfId="0" applyNumberFormat="1" applyFont="1" applyFill="1" applyBorder="1" applyAlignment="1" applyProtection="1">
      <alignment horizontal="left" vertical="center" wrapText="1"/>
      <protection/>
    </xf>
    <xf numFmtId="4" fontId="1" fillId="0" borderId="3" xfId="0" applyNumberFormat="1" applyFont="1" applyFill="1" applyBorder="1" applyAlignment="1" applyProtection="1">
      <alignment horizontal="right" vertical="center" wrapText="1"/>
      <protection/>
    </xf>
    <xf numFmtId="178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4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2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10" fontId="2" fillId="0" borderId="2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76" fontId="1" fillId="0" borderId="3" xfId="0" applyNumberFormat="1" applyFont="1" applyFill="1" applyBorder="1" applyAlignment="1" applyProtection="1">
      <alignment horizontal="center" vertical="center" wrapText="1"/>
      <protection/>
    </xf>
    <xf numFmtId="176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zoomScaleSheetLayoutView="100" workbookViewId="0" topLeftCell="A1">
      <selection activeCell="D7" sqref="D7:D9"/>
    </sheetView>
  </sheetViews>
  <sheetFormatPr defaultColWidth="6.875" defaultRowHeight="23.25" customHeight="1"/>
  <cols>
    <col min="1" max="1" width="38.25390625" style="0" customWidth="1"/>
    <col min="2" max="2" width="23.375" style="0" customWidth="1"/>
    <col min="3" max="3" width="32.125" style="0" customWidth="1"/>
    <col min="4" max="4" width="23.00390625" style="0" customWidth="1"/>
    <col min="5" max="50" width="6.75390625" style="0" customWidth="1"/>
  </cols>
  <sheetData>
    <row r="1" spans="1:50" ht="23.2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23.25" customHeight="1">
      <c r="A2" s="4" t="s">
        <v>163</v>
      </c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23.25" customHeight="1">
      <c r="A3" s="5" t="s">
        <v>152</v>
      </c>
      <c r="B3" s="6"/>
      <c r="C3" s="7"/>
      <c r="D3" s="2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3.25" customHeight="1">
      <c r="A4" s="8" t="s">
        <v>1</v>
      </c>
      <c r="B4" s="8"/>
      <c r="C4" s="8" t="s">
        <v>2</v>
      </c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3.25" customHeight="1">
      <c r="A5" s="9" t="s">
        <v>3</v>
      </c>
      <c r="B5" s="9" t="s">
        <v>164</v>
      </c>
      <c r="C5" s="9" t="s">
        <v>4</v>
      </c>
      <c r="D5" s="9" t="s">
        <v>164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3.25" customHeight="1">
      <c r="A6" s="10" t="s">
        <v>5</v>
      </c>
      <c r="B6" s="11">
        <v>1319.81</v>
      </c>
      <c r="C6" s="12" t="s">
        <v>6</v>
      </c>
      <c r="D6" s="11">
        <v>796.81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3.25" customHeight="1">
      <c r="A7" s="13" t="s">
        <v>7</v>
      </c>
      <c r="B7" s="11">
        <v>1319.81</v>
      </c>
      <c r="C7" s="14" t="s">
        <v>8</v>
      </c>
      <c r="D7" s="11">
        <v>669.28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3.25" customHeight="1">
      <c r="A8" s="13" t="s">
        <v>9</v>
      </c>
      <c r="B8" s="11">
        <v>0</v>
      </c>
      <c r="C8" s="14" t="s">
        <v>10</v>
      </c>
      <c r="D8" s="11">
        <v>113.2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3.25" customHeight="1">
      <c r="A9" s="13" t="s">
        <v>11</v>
      </c>
      <c r="B9" s="11">
        <v>0</v>
      </c>
      <c r="C9" s="14" t="s">
        <v>12</v>
      </c>
      <c r="D9" s="15">
        <v>14.33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3.25" customHeight="1">
      <c r="A10" s="13" t="s">
        <v>13</v>
      </c>
      <c r="B10" s="11">
        <v>0</v>
      </c>
      <c r="C10" s="16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>
      <c r="A11" s="10" t="s">
        <v>14</v>
      </c>
      <c r="B11" s="15">
        <v>0</v>
      </c>
      <c r="C11" s="18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>
      <c r="A12" s="10" t="s">
        <v>15</v>
      </c>
      <c r="B12" s="20">
        <v>0</v>
      </c>
      <c r="C12" s="14" t="s">
        <v>16</v>
      </c>
      <c r="D12" s="15">
        <v>523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>
      <c r="A13" s="21" t="s">
        <v>17</v>
      </c>
      <c r="B13" s="11">
        <v>0</v>
      </c>
      <c r="C13" s="14"/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>
      <c r="A14" s="21" t="s">
        <v>18</v>
      </c>
      <c r="B14" s="11">
        <v>0</v>
      </c>
      <c r="C14" s="18"/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>
      <c r="A15" s="21" t="s">
        <v>19</v>
      </c>
      <c r="B15" s="11">
        <v>0</v>
      </c>
      <c r="C15" s="18"/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>
      <c r="A16" s="10" t="s">
        <v>20</v>
      </c>
      <c r="B16" s="11">
        <v>0</v>
      </c>
      <c r="C16" s="18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3.25" customHeight="1">
      <c r="A17" s="10" t="s">
        <v>21</v>
      </c>
      <c r="B17" s="15">
        <v>0</v>
      </c>
      <c r="C17" s="22" t="s">
        <v>22</v>
      </c>
      <c r="D17" s="15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3.25" customHeight="1">
      <c r="A18" s="23" t="s">
        <v>23</v>
      </c>
      <c r="B18" s="15">
        <v>1319.81</v>
      </c>
      <c r="C18" s="24" t="s">
        <v>24</v>
      </c>
      <c r="D18" s="15">
        <v>1319.81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</sheetData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4" sqref="B4"/>
    </sheetView>
  </sheetViews>
  <sheetFormatPr defaultColWidth="9.00390625" defaultRowHeight="27.75" customHeight="1"/>
  <cols>
    <col min="1" max="16384" width="32.875" style="0" customWidth="1"/>
  </cols>
  <sheetData>
    <row r="1" spans="1:2" ht="27.75" customHeight="1">
      <c r="A1" s="69" t="s">
        <v>161</v>
      </c>
      <c r="B1" s="70"/>
    </row>
    <row r="2" spans="1:2" ht="27.75" customHeight="1">
      <c r="A2" s="150" t="s">
        <v>192</v>
      </c>
      <c r="B2" s="150"/>
    </row>
    <row r="3" spans="1:2" ht="27.75" customHeight="1">
      <c r="A3" s="104"/>
      <c r="B3" s="71" t="s">
        <v>121</v>
      </c>
    </row>
    <row r="4" spans="1:2" ht="27.75" customHeight="1">
      <c r="A4" s="72" t="s">
        <v>122</v>
      </c>
      <c r="B4" s="72" t="s">
        <v>184</v>
      </c>
    </row>
    <row r="5" spans="1:2" ht="27.75" customHeight="1">
      <c r="A5" s="72" t="s">
        <v>123</v>
      </c>
      <c r="B5" s="72">
        <v>105.72</v>
      </c>
    </row>
    <row r="6" spans="1:2" ht="27.75" customHeight="1">
      <c r="A6" s="85"/>
      <c r="B6" s="85"/>
    </row>
    <row r="7" spans="1:2" ht="27.75" customHeight="1">
      <c r="A7" s="85"/>
      <c r="B7" s="85"/>
    </row>
    <row r="8" spans="1:2" ht="27.75" customHeight="1">
      <c r="A8" s="85"/>
      <c r="B8" s="85"/>
    </row>
    <row r="9" spans="1:2" ht="27.75" customHeight="1">
      <c r="A9" s="84" t="s">
        <v>82</v>
      </c>
      <c r="B9" s="72">
        <v>105.72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8"/>
  <sheetViews>
    <sheetView zoomScaleSheetLayoutView="100" workbookViewId="0" topLeftCell="A1">
      <selection activeCell="B9" sqref="B9"/>
    </sheetView>
  </sheetViews>
  <sheetFormatPr defaultColWidth="6.875" defaultRowHeight="14.25"/>
  <cols>
    <col min="1" max="1" width="10.375" style="0" customWidth="1"/>
    <col min="2" max="2" width="30.875" style="0" customWidth="1"/>
    <col min="3" max="7" width="12.00390625" style="0" customWidth="1"/>
    <col min="8" max="8" width="15.50390625" style="0" customWidth="1"/>
    <col min="9" max="95" width="6.75390625" style="0" customWidth="1"/>
    <col min="96" max="249" width="6.875" style="0" customWidth="1"/>
  </cols>
  <sheetData>
    <row r="1" spans="1:95" ht="24" customHeight="1">
      <c r="A1" s="25"/>
      <c r="B1" s="25"/>
      <c r="C1" s="26"/>
      <c r="D1" s="26"/>
      <c r="E1" s="26"/>
      <c r="F1" s="26"/>
      <c r="G1" s="26"/>
      <c r="H1" s="26"/>
      <c r="I1" s="25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</row>
    <row r="2" spans="1:95" ht="24" customHeight="1">
      <c r="A2" s="123" t="s">
        <v>195</v>
      </c>
      <c r="B2" s="123"/>
      <c r="C2" s="123"/>
      <c r="D2" s="123"/>
      <c r="E2" s="123"/>
      <c r="F2" s="123"/>
      <c r="G2" s="123"/>
      <c r="H2" s="123"/>
      <c r="I2" s="25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</row>
    <row r="3" spans="1:95" ht="24" customHeight="1">
      <c r="A3" s="124" t="s">
        <v>153</v>
      </c>
      <c r="B3" s="124"/>
      <c r="C3" s="31"/>
      <c r="D3" s="32"/>
      <c r="E3" s="32"/>
      <c r="F3" s="32"/>
      <c r="G3" s="32"/>
      <c r="H3" s="32"/>
      <c r="I3" s="25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</row>
    <row r="4" spans="1:95" ht="24" customHeight="1">
      <c r="A4" s="125" t="s">
        <v>25</v>
      </c>
      <c r="B4" s="125" t="s">
        <v>26</v>
      </c>
      <c r="C4" s="127" t="s">
        <v>27</v>
      </c>
      <c r="D4" s="118" t="s">
        <v>28</v>
      </c>
      <c r="E4" s="118"/>
      <c r="F4" s="118"/>
      <c r="G4" s="118"/>
      <c r="H4" s="118"/>
      <c r="I4" s="25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</row>
    <row r="5" spans="1:95" ht="38.25" customHeight="1">
      <c r="A5" s="126"/>
      <c r="B5" s="126"/>
      <c r="C5" s="128"/>
      <c r="D5" s="33" t="s">
        <v>29</v>
      </c>
      <c r="E5" s="33" t="s">
        <v>30</v>
      </c>
      <c r="F5" s="33" t="s">
        <v>31</v>
      </c>
      <c r="G5" s="33" t="s">
        <v>32</v>
      </c>
      <c r="H5" s="33" t="s">
        <v>33</v>
      </c>
      <c r="I5" s="25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</row>
    <row r="6" spans="1:95" ht="24" customHeight="1">
      <c r="A6" s="34" t="s">
        <v>34</v>
      </c>
      <c r="B6" s="34" t="s">
        <v>34</v>
      </c>
      <c r="C6" s="35">
        <v>1</v>
      </c>
      <c r="D6" s="9">
        <v>2</v>
      </c>
      <c r="E6" s="35">
        <v>3</v>
      </c>
      <c r="F6" s="35">
        <v>4</v>
      </c>
      <c r="G6" s="35">
        <v>5</v>
      </c>
      <c r="H6" s="35">
        <v>6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</row>
    <row r="7" spans="1:95" ht="24" customHeight="1">
      <c r="A7" s="36"/>
      <c r="B7" s="37" t="s">
        <v>35</v>
      </c>
      <c r="C7" s="15">
        <v>1319.81</v>
      </c>
      <c r="D7" s="15">
        <v>1319.81</v>
      </c>
      <c r="E7" s="15">
        <v>1319.81</v>
      </c>
      <c r="F7" s="15">
        <v>0</v>
      </c>
      <c r="G7" s="15">
        <v>0</v>
      </c>
      <c r="H7" s="15">
        <v>0</v>
      </c>
      <c r="I7" s="1"/>
      <c r="J7" s="1"/>
      <c r="K7" s="1"/>
      <c r="L7" s="1"/>
      <c r="M7" s="1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</row>
    <row r="8" spans="1:78" ht="24" customHeight="1">
      <c r="A8" s="36" t="s">
        <v>171</v>
      </c>
      <c r="B8" s="37" t="s">
        <v>36</v>
      </c>
      <c r="C8" s="15">
        <v>1319.81</v>
      </c>
      <c r="D8" s="15">
        <v>1319.81</v>
      </c>
      <c r="E8" s="15">
        <v>1319.81</v>
      </c>
      <c r="F8" s="15">
        <v>0</v>
      </c>
      <c r="G8" s="15">
        <v>0</v>
      </c>
      <c r="H8" s="15">
        <v>0</v>
      </c>
      <c r="I8" s="1"/>
      <c r="J8" s="1"/>
      <c r="K8" s="1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ht="24" customHeight="1">
      <c r="A9" s="36" t="s">
        <v>172</v>
      </c>
      <c r="B9" s="37" t="s">
        <v>37</v>
      </c>
      <c r="C9" s="15">
        <v>1319.81</v>
      </c>
      <c r="D9" s="15">
        <v>1319.81</v>
      </c>
      <c r="E9" s="15">
        <v>1319.81</v>
      </c>
      <c r="F9" s="15">
        <v>0</v>
      </c>
      <c r="G9" s="15">
        <v>0</v>
      </c>
      <c r="H9" s="15">
        <v>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ht="24" customHeight="1">
      <c r="A10" s="25"/>
      <c r="B10" s="1"/>
      <c r="C10" s="1"/>
      <c r="D10" s="1"/>
      <c r="E10" s="1"/>
      <c r="F10" s="1"/>
      <c r="G10" s="1"/>
      <c r="H10" s="1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ht="24" customHeight="1">
      <c r="A11" s="25"/>
      <c r="B11" s="1"/>
      <c r="C11" s="1"/>
      <c r="D11" s="1"/>
      <c r="E11" s="1"/>
      <c r="F11" s="1"/>
      <c r="G11" s="1"/>
      <c r="H11" s="1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24" customHeight="1">
      <c r="A12" s="25"/>
      <c r="B12" s="25"/>
      <c r="C12" s="1"/>
      <c r="D12" s="25"/>
      <c r="E12" s="1"/>
      <c r="F12" s="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ht="24" customHeight="1">
      <c r="A13" s="25"/>
      <c r="B13" s="25"/>
      <c r="C13" s="1"/>
      <c r="D13" s="1"/>
      <c r="E13" s="1"/>
      <c r="F13" s="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ht="24" customHeight="1">
      <c r="A14" s="25"/>
      <c r="B14" s="25"/>
      <c r="C14" s="25"/>
      <c r="D14" s="25"/>
      <c r="E14" s="1"/>
      <c r="F14" s="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</row>
    <row r="15" spans="1:78" ht="24" customHeight="1">
      <c r="A15" s="25"/>
      <c r="B15" s="25"/>
      <c r="C15" s="25"/>
      <c r="D15" s="25"/>
      <c r="E15" s="25"/>
      <c r="F15" s="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:78" ht="24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</row>
    <row r="17" spans="1:78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18" spans="1:95" ht="24" customHeight="1">
      <c r="A18" s="38"/>
      <c r="B18" s="25"/>
      <c r="C18" s="26"/>
      <c r="D18" s="26"/>
      <c r="E18" s="26"/>
      <c r="F18" s="26"/>
      <c r="G18" s="26"/>
      <c r="H18" s="39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</row>
  </sheetData>
  <mergeCells count="6">
    <mergeCell ref="A2:H2"/>
    <mergeCell ref="A3:B3"/>
    <mergeCell ref="A4:A5"/>
    <mergeCell ref="B4:B5"/>
    <mergeCell ref="C4:C5"/>
    <mergeCell ref="D4:H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1"/>
  <sheetViews>
    <sheetView zoomScaleSheetLayoutView="100" workbookViewId="0" topLeftCell="A1">
      <selection activeCell="H14" sqref="H14:J14"/>
    </sheetView>
  </sheetViews>
  <sheetFormatPr defaultColWidth="6.875" defaultRowHeight="14.25"/>
  <cols>
    <col min="1" max="1" width="3.125" style="0" customWidth="1"/>
    <col min="2" max="3" width="3.25390625" style="0" customWidth="1"/>
    <col min="4" max="4" width="10.50390625" style="0" customWidth="1"/>
    <col min="5" max="5" width="31.125" style="0" customWidth="1"/>
    <col min="6" max="6" width="9.375" style="0" customWidth="1"/>
    <col min="7" max="7" width="8.75390625" style="0" customWidth="1"/>
    <col min="8" max="8" width="9.00390625" style="0" customWidth="1"/>
    <col min="9" max="10" width="8.625" style="0" customWidth="1"/>
    <col min="11" max="11" width="8.25390625" style="0" customWidth="1"/>
    <col min="12" max="12" width="9.00390625" style="0" customWidth="1"/>
    <col min="13" max="13" width="8.875" style="0" customWidth="1"/>
    <col min="14" max="105" width="8.00390625" style="0" customWidth="1"/>
  </cols>
  <sheetData>
    <row r="1" spans="1:105" ht="23.25" customHeight="1">
      <c r="A1" s="40"/>
      <c r="B1" s="40"/>
      <c r="C1" s="40"/>
      <c r="D1" s="41"/>
      <c r="E1" s="41"/>
      <c r="F1" s="26"/>
      <c r="G1" s="26"/>
      <c r="H1" s="26"/>
      <c r="I1" s="26"/>
      <c r="J1" s="26"/>
      <c r="L1" s="25"/>
      <c r="M1" s="27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</row>
    <row r="2" spans="1:105" ht="23.25" customHeight="1">
      <c r="A2" s="30" t="s">
        <v>179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42"/>
      <c r="M2" s="43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</row>
    <row r="3" spans="1:105" ht="23.25" customHeight="1">
      <c r="A3" s="119" t="s">
        <v>154</v>
      </c>
      <c r="B3" s="119"/>
      <c r="C3" s="119"/>
      <c r="D3" s="119"/>
      <c r="E3" s="44"/>
      <c r="F3" s="45"/>
      <c r="G3" s="46"/>
      <c r="H3" s="46"/>
      <c r="I3" s="46"/>
      <c r="J3" s="46"/>
      <c r="L3" s="25"/>
      <c r="M3" s="28" t="s">
        <v>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:105" ht="23.25" customHeight="1">
      <c r="A4" s="47" t="s">
        <v>38</v>
      </c>
      <c r="B4" s="48"/>
      <c r="C4" s="49"/>
      <c r="D4" s="129" t="s">
        <v>25</v>
      </c>
      <c r="E4" s="130" t="s">
        <v>39</v>
      </c>
      <c r="F4" s="131" t="s">
        <v>40</v>
      </c>
      <c r="G4" s="50" t="s">
        <v>41</v>
      </c>
      <c r="H4" s="50"/>
      <c r="I4" s="50"/>
      <c r="J4" s="51"/>
      <c r="K4" s="52" t="s">
        <v>42</v>
      </c>
      <c r="L4" s="52"/>
      <c r="M4" s="52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ht="36.75" customHeight="1">
      <c r="A5" s="53" t="s">
        <v>43</v>
      </c>
      <c r="B5" s="54" t="s">
        <v>44</v>
      </c>
      <c r="C5" s="54" t="s">
        <v>45</v>
      </c>
      <c r="D5" s="130"/>
      <c r="E5" s="130"/>
      <c r="F5" s="131"/>
      <c r="G5" s="55" t="s">
        <v>46</v>
      </c>
      <c r="H5" s="55" t="s">
        <v>47</v>
      </c>
      <c r="I5" s="55" t="s">
        <v>48</v>
      </c>
      <c r="J5" s="56" t="s">
        <v>49</v>
      </c>
      <c r="K5" s="57" t="s">
        <v>46</v>
      </c>
      <c r="L5" s="57" t="s">
        <v>50</v>
      </c>
      <c r="M5" s="109" t="s">
        <v>51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</row>
    <row r="6" spans="1:105" ht="23.25" customHeight="1">
      <c r="A6" s="34" t="s">
        <v>34</v>
      </c>
      <c r="B6" s="34" t="s">
        <v>34</v>
      </c>
      <c r="C6" s="34" t="s">
        <v>34</v>
      </c>
      <c r="D6" s="34" t="s">
        <v>34</v>
      </c>
      <c r="E6" s="34" t="s">
        <v>34</v>
      </c>
      <c r="F6" s="35">
        <v>1</v>
      </c>
      <c r="G6" s="58">
        <v>2</v>
      </c>
      <c r="H6" s="58">
        <v>3</v>
      </c>
      <c r="I6" s="35">
        <v>4</v>
      </c>
      <c r="J6" s="58">
        <v>5</v>
      </c>
      <c r="K6" s="59">
        <v>6</v>
      </c>
      <c r="L6" s="59">
        <v>7</v>
      </c>
      <c r="M6" s="59">
        <v>8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</row>
    <row r="7" spans="1:105" ht="23.25" customHeight="1">
      <c r="A7" s="36"/>
      <c r="B7" s="36"/>
      <c r="C7" s="36"/>
      <c r="D7" s="36"/>
      <c r="E7" s="60" t="s">
        <v>35</v>
      </c>
      <c r="F7" s="15">
        <v>1319.81</v>
      </c>
      <c r="G7" s="15">
        <v>796.81</v>
      </c>
      <c r="H7" s="61">
        <v>669.28</v>
      </c>
      <c r="I7" s="61">
        <v>113.2</v>
      </c>
      <c r="J7" s="61">
        <v>14.33</v>
      </c>
      <c r="K7" s="61">
        <v>523</v>
      </c>
      <c r="L7" s="61">
        <v>523</v>
      </c>
      <c r="M7" s="1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87" ht="23.25" customHeight="1">
      <c r="A8" s="36"/>
      <c r="B8" s="36"/>
      <c r="C8" s="36"/>
      <c r="D8" s="36" t="s">
        <v>171</v>
      </c>
      <c r="E8" s="60" t="s">
        <v>36</v>
      </c>
      <c r="F8" s="15">
        <v>1319.81</v>
      </c>
      <c r="G8" s="15">
        <v>796.81</v>
      </c>
      <c r="H8" s="61">
        <v>669.28</v>
      </c>
      <c r="I8" s="61">
        <v>113.2</v>
      </c>
      <c r="J8" s="61">
        <v>14.33</v>
      </c>
      <c r="K8" s="61">
        <v>523</v>
      </c>
      <c r="L8" s="61">
        <v>523</v>
      </c>
      <c r="M8" s="1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</row>
    <row r="9" spans="1:87" ht="23.25" customHeight="1">
      <c r="A9" s="36"/>
      <c r="B9" s="36"/>
      <c r="C9" s="36"/>
      <c r="D9" s="36" t="s">
        <v>172</v>
      </c>
      <c r="E9" s="60" t="s">
        <v>37</v>
      </c>
      <c r="F9" s="15">
        <v>1319.81</v>
      </c>
      <c r="G9" s="15">
        <v>796.81</v>
      </c>
      <c r="H9" s="61">
        <v>669.28</v>
      </c>
      <c r="I9" s="61">
        <v>113.2</v>
      </c>
      <c r="J9" s="61">
        <v>14.33</v>
      </c>
      <c r="K9" s="61">
        <v>523</v>
      </c>
      <c r="L9" s="61">
        <v>523</v>
      </c>
      <c r="M9" s="1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</row>
    <row r="10" spans="1:87" ht="23.25" customHeight="1">
      <c r="A10" s="36" t="s">
        <v>52</v>
      </c>
      <c r="B10" s="36" t="s">
        <v>53</v>
      </c>
      <c r="C10" s="36" t="s">
        <v>54</v>
      </c>
      <c r="D10" s="36" t="s">
        <v>172</v>
      </c>
      <c r="E10" s="60" t="s">
        <v>55</v>
      </c>
      <c r="F10" s="15">
        <v>471.47</v>
      </c>
      <c r="G10" s="15">
        <v>471.47</v>
      </c>
      <c r="H10" s="61">
        <v>354.25</v>
      </c>
      <c r="I10" s="61">
        <v>103.43</v>
      </c>
      <c r="J10" s="61">
        <v>13.79</v>
      </c>
      <c r="K10" s="61"/>
      <c r="L10" s="61"/>
      <c r="M10" s="1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</row>
    <row r="11" spans="1:87" ht="23.25" customHeight="1">
      <c r="A11" s="36" t="s">
        <v>52</v>
      </c>
      <c r="B11" s="36" t="s">
        <v>53</v>
      </c>
      <c r="C11" s="36" t="s">
        <v>56</v>
      </c>
      <c r="D11" s="36" t="s">
        <v>172</v>
      </c>
      <c r="E11" s="60" t="s">
        <v>57</v>
      </c>
      <c r="F11" s="15">
        <v>458</v>
      </c>
      <c r="G11" s="15"/>
      <c r="H11" s="61"/>
      <c r="I11" s="61"/>
      <c r="J11" s="61"/>
      <c r="K11" s="61">
        <v>458</v>
      </c>
      <c r="L11" s="61">
        <v>458</v>
      </c>
      <c r="M11" s="1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</row>
    <row r="12" spans="1:87" ht="23.25" customHeight="1">
      <c r="A12" s="36" t="s">
        <v>52</v>
      </c>
      <c r="B12" s="36" t="s">
        <v>53</v>
      </c>
      <c r="C12" s="36" t="s">
        <v>58</v>
      </c>
      <c r="D12" s="36" t="s">
        <v>172</v>
      </c>
      <c r="E12" s="60" t="s">
        <v>59</v>
      </c>
      <c r="F12" s="15">
        <v>20</v>
      </c>
      <c r="G12" s="15"/>
      <c r="H12" s="61"/>
      <c r="I12" s="61"/>
      <c r="J12" s="61"/>
      <c r="K12" s="61">
        <v>20</v>
      </c>
      <c r="L12" s="61">
        <v>20</v>
      </c>
      <c r="M12" s="1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</row>
    <row r="13" spans="1:87" ht="23.25" customHeight="1">
      <c r="A13" s="36" t="s">
        <v>52</v>
      </c>
      <c r="B13" s="36" t="s">
        <v>53</v>
      </c>
      <c r="C13" s="36" t="s">
        <v>60</v>
      </c>
      <c r="D13" s="36" t="s">
        <v>172</v>
      </c>
      <c r="E13" s="60" t="s">
        <v>61</v>
      </c>
      <c r="F13" s="15">
        <v>45</v>
      </c>
      <c r="G13" s="15"/>
      <c r="H13" s="61"/>
      <c r="I13" s="61"/>
      <c r="J13" s="61"/>
      <c r="K13" s="61">
        <v>45</v>
      </c>
      <c r="L13" s="61">
        <v>45</v>
      </c>
      <c r="M13" s="1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</row>
    <row r="14" spans="1:87" ht="23.25" customHeight="1">
      <c r="A14" s="36" t="s">
        <v>52</v>
      </c>
      <c r="B14" s="36" t="s">
        <v>53</v>
      </c>
      <c r="C14" s="36" t="s">
        <v>62</v>
      </c>
      <c r="D14" s="36" t="s">
        <v>172</v>
      </c>
      <c r="E14" s="60" t="s">
        <v>63</v>
      </c>
      <c r="F14" s="15">
        <v>158.9</v>
      </c>
      <c r="G14" s="15">
        <v>158.9</v>
      </c>
      <c r="H14" s="61">
        <v>148.59</v>
      </c>
      <c r="I14" s="61">
        <v>9.77</v>
      </c>
      <c r="J14" s="61">
        <v>0.54</v>
      </c>
      <c r="K14" s="61"/>
      <c r="L14" s="61"/>
      <c r="M14" s="1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</row>
    <row r="15" spans="1:87" ht="23.25" customHeight="1">
      <c r="A15" s="36" t="s">
        <v>64</v>
      </c>
      <c r="B15" s="36" t="s">
        <v>58</v>
      </c>
      <c r="C15" s="36" t="s">
        <v>58</v>
      </c>
      <c r="D15" s="36" t="s">
        <v>172</v>
      </c>
      <c r="E15" s="60" t="s">
        <v>65</v>
      </c>
      <c r="F15" s="15">
        <v>80.93</v>
      </c>
      <c r="G15" s="15">
        <v>80.93</v>
      </c>
      <c r="H15" s="61">
        <v>80.93</v>
      </c>
      <c r="I15" s="61"/>
      <c r="J15" s="61"/>
      <c r="K15" s="61"/>
      <c r="L15" s="61"/>
      <c r="M15" s="1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</row>
    <row r="16" spans="1:87" ht="23.25" customHeight="1">
      <c r="A16" s="36" t="s">
        <v>165</v>
      </c>
      <c r="B16" s="36" t="s">
        <v>166</v>
      </c>
      <c r="C16" s="36" t="s">
        <v>167</v>
      </c>
      <c r="D16" s="121" t="s">
        <v>172</v>
      </c>
      <c r="E16" s="120" t="s">
        <v>176</v>
      </c>
      <c r="F16" s="120">
        <v>25.52</v>
      </c>
      <c r="G16" s="120">
        <v>25.52</v>
      </c>
      <c r="H16" s="120">
        <v>25.52</v>
      </c>
      <c r="I16" s="120"/>
      <c r="J16" s="120"/>
      <c r="K16" s="120"/>
      <c r="L16" s="120"/>
      <c r="M16" s="12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</row>
    <row r="17" spans="1:87" ht="23.25" customHeight="1">
      <c r="A17" s="36" t="s">
        <v>165</v>
      </c>
      <c r="B17" s="36" t="s">
        <v>166</v>
      </c>
      <c r="C17" s="36" t="s">
        <v>168</v>
      </c>
      <c r="D17" s="121" t="s">
        <v>172</v>
      </c>
      <c r="E17" s="120" t="s">
        <v>177</v>
      </c>
      <c r="F17" s="120">
        <v>9.41</v>
      </c>
      <c r="G17" s="120">
        <v>9.41</v>
      </c>
      <c r="H17" s="120">
        <v>9.41</v>
      </c>
      <c r="I17" s="120"/>
      <c r="J17" s="120"/>
      <c r="K17" s="120"/>
      <c r="L17" s="120"/>
      <c r="M17" s="120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</row>
    <row r="18" spans="1:87" ht="23.25" customHeight="1">
      <c r="A18" s="36" t="s">
        <v>169</v>
      </c>
      <c r="B18" s="36" t="s">
        <v>168</v>
      </c>
      <c r="C18" s="36" t="s">
        <v>170</v>
      </c>
      <c r="D18" s="121" t="s">
        <v>172</v>
      </c>
      <c r="E18" s="120" t="s">
        <v>178</v>
      </c>
      <c r="F18" s="120">
        <v>50.58</v>
      </c>
      <c r="G18" s="120">
        <v>50.58</v>
      </c>
      <c r="H18" s="120">
        <v>50.58</v>
      </c>
      <c r="I18" s="120"/>
      <c r="J18" s="120"/>
      <c r="K18" s="120"/>
      <c r="L18" s="120"/>
      <c r="M18" s="120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</row>
    <row r="19" spans="1:87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</row>
    <row r="20" spans="1:105" ht="23.25" customHeight="1">
      <c r="A20" s="40"/>
      <c r="B20" s="40"/>
      <c r="C20" s="40"/>
      <c r="D20" s="38"/>
      <c r="E20" s="25"/>
      <c r="F20" s="39"/>
      <c r="G20" s="26"/>
      <c r="H20" s="26"/>
      <c r="I20" s="26"/>
      <c r="J20" s="26"/>
      <c r="K20" s="26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ht="23.25" customHeight="1">
      <c r="A21" s="40"/>
      <c r="B21" s="62"/>
      <c r="C21" s="40"/>
      <c r="D21" s="38"/>
      <c r="E21" s="25"/>
      <c r="F21" s="26"/>
      <c r="G21" s="26"/>
      <c r="H21" s="26"/>
      <c r="I21" s="26"/>
      <c r="J21" s="26"/>
      <c r="K21" s="26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</sheetData>
  <mergeCells count="4">
    <mergeCell ref="A3:D3"/>
    <mergeCell ref="D4:D5"/>
    <mergeCell ref="E4:E5"/>
    <mergeCell ref="F4:F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4">
      <selection activeCell="I11" sqref="I11"/>
    </sheetView>
  </sheetViews>
  <sheetFormatPr defaultColWidth="9.00390625" defaultRowHeight="27" customHeight="1"/>
  <cols>
    <col min="4" max="4" width="11.00390625" style="0" customWidth="1"/>
    <col min="5" max="5" width="13.00390625" style="0" customWidth="1"/>
  </cols>
  <sheetData>
    <row r="1" ht="27" customHeight="1">
      <c r="A1" s="87"/>
    </row>
    <row r="2" spans="1:8" ht="27" customHeight="1">
      <c r="A2" s="132" t="s">
        <v>180</v>
      </c>
      <c r="B2" s="132"/>
      <c r="C2" s="132"/>
      <c r="D2" s="132"/>
      <c r="E2" s="132"/>
      <c r="F2" s="132"/>
      <c r="G2" s="132"/>
      <c r="H2" s="132"/>
    </row>
    <row r="3" spans="1:7" ht="27" customHeight="1">
      <c r="A3" s="88" t="s">
        <v>155</v>
      </c>
      <c r="G3" s="63" t="s">
        <v>106</v>
      </c>
    </row>
    <row r="4" spans="1:8" ht="27" customHeight="1">
      <c r="A4" s="133" t="s">
        <v>66</v>
      </c>
      <c r="B4" s="134"/>
      <c r="C4" s="134"/>
      <c r="D4" s="135"/>
      <c r="E4" s="133" t="s">
        <v>67</v>
      </c>
      <c r="F4" s="134"/>
      <c r="G4" s="134"/>
      <c r="H4" s="135"/>
    </row>
    <row r="5" spans="1:8" ht="27" customHeight="1">
      <c r="A5" s="136" t="s">
        <v>68</v>
      </c>
      <c r="B5" s="133" t="s">
        <v>69</v>
      </c>
      <c r="C5" s="134"/>
      <c r="D5" s="135"/>
      <c r="E5" s="136" t="s">
        <v>68</v>
      </c>
      <c r="F5" s="133" t="s">
        <v>69</v>
      </c>
      <c r="G5" s="134"/>
      <c r="H5" s="135"/>
    </row>
    <row r="6" spans="1:8" ht="27" customHeight="1">
      <c r="A6" s="137"/>
      <c r="B6" s="77">
        <v>2019</v>
      </c>
      <c r="C6" s="77">
        <v>2020</v>
      </c>
      <c r="D6" s="89" t="s">
        <v>181</v>
      </c>
      <c r="E6" s="138"/>
      <c r="F6" s="77">
        <v>2019</v>
      </c>
      <c r="G6" s="77">
        <v>2020</v>
      </c>
      <c r="H6" s="99" t="s">
        <v>181</v>
      </c>
    </row>
    <row r="7" spans="1:8" ht="27" customHeight="1">
      <c r="A7" s="86" t="s">
        <v>107</v>
      </c>
      <c r="B7" s="90">
        <v>1065.05</v>
      </c>
      <c r="C7" s="15">
        <v>1319.81</v>
      </c>
      <c r="D7" s="113">
        <v>0.239</v>
      </c>
      <c r="E7" s="85" t="s">
        <v>108</v>
      </c>
      <c r="F7" s="90">
        <v>1065.05</v>
      </c>
      <c r="G7" s="15">
        <v>1319.81</v>
      </c>
      <c r="H7" s="115">
        <v>0.239</v>
      </c>
    </row>
    <row r="8" spans="1:8" ht="27" customHeight="1">
      <c r="A8" s="96" t="s">
        <v>109</v>
      </c>
      <c r="B8" s="97"/>
      <c r="C8" s="89"/>
      <c r="D8" s="89"/>
      <c r="E8" s="93" t="s">
        <v>110</v>
      </c>
      <c r="F8" s="98"/>
      <c r="G8" s="99"/>
      <c r="H8" s="89"/>
    </row>
    <row r="9" spans="1:8" ht="27" customHeight="1">
      <c r="A9" s="96"/>
      <c r="B9" s="98"/>
      <c r="C9" s="99"/>
      <c r="D9" s="89"/>
      <c r="E9" s="93" t="s">
        <v>111</v>
      </c>
      <c r="F9" s="94"/>
      <c r="G9" s="95"/>
      <c r="H9" s="89"/>
    </row>
    <row r="10" spans="1:8" ht="27" customHeight="1">
      <c r="A10" s="86"/>
      <c r="B10" s="91"/>
      <c r="C10" s="91"/>
      <c r="D10" s="92"/>
      <c r="E10" s="93" t="s">
        <v>112</v>
      </c>
      <c r="F10" s="94"/>
      <c r="G10" s="95"/>
      <c r="H10" s="92"/>
    </row>
    <row r="11" spans="1:8" ht="27" customHeight="1">
      <c r="A11" s="96"/>
      <c r="B11" s="100"/>
      <c r="C11" s="97"/>
      <c r="D11" s="92"/>
      <c r="E11" s="93" t="s">
        <v>113</v>
      </c>
      <c r="F11" s="101"/>
      <c r="G11" s="95"/>
      <c r="H11" s="92"/>
    </row>
    <row r="12" spans="1:8" ht="27" customHeight="1">
      <c r="A12" s="82"/>
      <c r="B12" s="89"/>
      <c r="C12" s="89"/>
      <c r="D12" s="89"/>
      <c r="E12" s="93" t="s">
        <v>114</v>
      </c>
      <c r="F12" s="94"/>
      <c r="G12" s="95"/>
      <c r="H12" s="89"/>
    </row>
    <row r="13" spans="1:8" ht="27" customHeight="1">
      <c r="A13" s="82"/>
      <c r="B13" s="89"/>
      <c r="C13" s="89"/>
      <c r="D13" s="89"/>
      <c r="E13" s="93" t="s">
        <v>115</v>
      </c>
      <c r="F13" s="94"/>
      <c r="G13" s="95"/>
      <c r="H13" s="89"/>
    </row>
    <row r="14" spans="1:8" ht="27" customHeight="1">
      <c r="A14" s="82"/>
      <c r="B14" s="89"/>
      <c r="C14" s="89"/>
      <c r="D14" s="89"/>
      <c r="E14" s="93" t="s">
        <v>116</v>
      </c>
      <c r="F14" s="94"/>
      <c r="G14" s="95"/>
      <c r="H14" s="92"/>
    </row>
    <row r="15" spans="1:8" ht="27" customHeight="1">
      <c r="A15" s="82"/>
      <c r="B15" s="89"/>
      <c r="C15" s="89"/>
      <c r="D15" s="89"/>
      <c r="E15" s="93" t="s">
        <v>117</v>
      </c>
      <c r="F15" s="94"/>
      <c r="G15" s="95"/>
      <c r="H15" s="89"/>
    </row>
    <row r="16" spans="1:8" ht="27" customHeight="1">
      <c r="A16" s="82"/>
      <c r="B16" s="99"/>
      <c r="C16" s="99"/>
      <c r="D16" s="99"/>
      <c r="E16" s="122" t="s">
        <v>118</v>
      </c>
      <c r="F16" s="94"/>
      <c r="G16" s="95"/>
      <c r="H16" s="102"/>
    </row>
    <row r="17" spans="1:8" ht="27" customHeight="1">
      <c r="A17" s="116"/>
      <c r="B17" s="84"/>
      <c r="C17" s="84"/>
      <c r="D17" s="84"/>
      <c r="E17" s="85" t="s">
        <v>119</v>
      </c>
      <c r="F17" s="103"/>
      <c r="G17" s="103"/>
      <c r="H17" s="103"/>
    </row>
    <row r="18" spans="1:8" ht="27" customHeight="1">
      <c r="A18" s="116"/>
      <c r="B18" s="84"/>
      <c r="C18" s="84"/>
      <c r="D18" s="84"/>
      <c r="E18" s="85" t="s">
        <v>120</v>
      </c>
      <c r="F18" s="103"/>
      <c r="G18" s="103"/>
      <c r="H18" s="103"/>
    </row>
    <row r="19" spans="1:8" ht="27" customHeight="1">
      <c r="A19" s="116" t="s">
        <v>70</v>
      </c>
      <c r="B19" s="114">
        <v>1065.05</v>
      </c>
      <c r="C19" s="15">
        <v>1319.81</v>
      </c>
      <c r="D19" s="115">
        <v>0.239</v>
      </c>
      <c r="E19" s="84" t="s">
        <v>71</v>
      </c>
      <c r="F19" s="114">
        <v>1065.05</v>
      </c>
      <c r="G19" s="15">
        <v>1319.81</v>
      </c>
      <c r="H19" s="115">
        <v>0.239</v>
      </c>
    </row>
  </sheetData>
  <mergeCells count="7">
    <mergeCell ref="A2:H2"/>
    <mergeCell ref="A4:D4"/>
    <mergeCell ref="E4:H4"/>
    <mergeCell ref="A5:A6"/>
    <mergeCell ref="B5:D5"/>
    <mergeCell ref="E5:E6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15" sqref="E15"/>
    </sheetView>
  </sheetViews>
  <sheetFormatPr defaultColWidth="6.875" defaultRowHeight="14.25"/>
  <cols>
    <col min="1" max="1" width="7.00390625" style="0" customWidth="1"/>
    <col min="2" max="2" width="16.25390625" style="0" customWidth="1"/>
    <col min="3" max="3" width="12.875" style="0" customWidth="1"/>
    <col min="4" max="4" width="11.00390625" style="0" customWidth="1"/>
    <col min="5" max="10" width="10.50390625" style="0" customWidth="1"/>
    <col min="11" max="11" width="10.875" style="0" customWidth="1"/>
    <col min="12" max="16" width="10.50390625" style="0" customWidth="1"/>
  </cols>
  <sheetData>
    <row r="1" ht="24.75" customHeight="1">
      <c r="A1" s="74" t="s">
        <v>156</v>
      </c>
    </row>
    <row r="2" spans="1:11" ht="24.75" customHeight="1">
      <c r="A2" s="142" t="s">
        <v>183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4.75" customHeight="1">
      <c r="A3" s="141" t="s">
        <v>98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4.75" customHeight="1">
      <c r="A4" s="133" t="s">
        <v>72</v>
      </c>
      <c r="B4" s="135"/>
      <c r="C4" s="133" t="s">
        <v>184</v>
      </c>
      <c r="D4" s="134"/>
      <c r="E4" s="135"/>
      <c r="F4" s="133" t="s">
        <v>182</v>
      </c>
      <c r="G4" s="134"/>
      <c r="H4" s="135"/>
      <c r="I4" s="133" t="s">
        <v>185</v>
      </c>
      <c r="J4" s="134"/>
      <c r="K4" s="135"/>
    </row>
    <row r="5" spans="1:11" ht="41.25" customHeight="1">
      <c r="A5" s="76" t="s">
        <v>73</v>
      </c>
      <c r="B5" s="77" t="s">
        <v>74</v>
      </c>
      <c r="C5" s="77" t="s">
        <v>35</v>
      </c>
      <c r="D5" s="77" t="s">
        <v>41</v>
      </c>
      <c r="E5" s="77" t="s">
        <v>42</v>
      </c>
      <c r="F5" s="77" t="s">
        <v>35</v>
      </c>
      <c r="G5" s="77" t="s">
        <v>41</v>
      </c>
      <c r="H5" s="77" t="s">
        <v>42</v>
      </c>
      <c r="I5" s="78" t="s">
        <v>35</v>
      </c>
      <c r="J5" s="78" t="s">
        <v>41</v>
      </c>
      <c r="K5" s="78" t="s">
        <v>42</v>
      </c>
    </row>
    <row r="6" spans="1:11" ht="24.75" customHeight="1">
      <c r="A6" s="79">
        <v>2010801</v>
      </c>
      <c r="B6" s="75" t="s">
        <v>99</v>
      </c>
      <c r="C6" s="80">
        <v>471.47</v>
      </c>
      <c r="D6" s="80">
        <v>471.47</v>
      </c>
      <c r="E6" s="80"/>
      <c r="F6" s="80">
        <v>492.42</v>
      </c>
      <c r="G6" s="80">
        <v>492.42</v>
      </c>
      <c r="H6" s="80"/>
      <c r="I6" s="81">
        <v>-0.042</v>
      </c>
      <c r="J6" s="81">
        <v>-0.042</v>
      </c>
      <c r="K6" s="81"/>
    </row>
    <row r="7" spans="1:11" ht="24.75" customHeight="1">
      <c r="A7" s="82">
        <v>2010804</v>
      </c>
      <c r="B7" s="78" t="s">
        <v>100</v>
      </c>
      <c r="C7" s="83">
        <v>458</v>
      </c>
      <c r="D7" s="83"/>
      <c r="E7" s="83">
        <v>458</v>
      </c>
      <c r="F7" s="83">
        <v>255</v>
      </c>
      <c r="G7" s="83"/>
      <c r="H7" s="83">
        <v>255</v>
      </c>
      <c r="I7" s="81">
        <v>0.796</v>
      </c>
      <c r="J7" s="81"/>
      <c r="K7" s="81">
        <v>0.796</v>
      </c>
    </row>
    <row r="8" spans="1:11" ht="24.75" customHeight="1">
      <c r="A8" s="82">
        <v>2010806</v>
      </c>
      <c r="B8" s="78" t="s">
        <v>101</v>
      </c>
      <c r="C8" s="80">
        <v>45</v>
      </c>
      <c r="D8" s="83"/>
      <c r="E8" s="83">
        <v>45</v>
      </c>
      <c r="F8" s="83">
        <v>45</v>
      </c>
      <c r="G8" s="83"/>
      <c r="H8" s="83">
        <v>45</v>
      </c>
      <c r="I8" s="81">
        <v>0</v>
      </c>
      <c r="J8" s="81"/>
      <c r="K8" s="81">
        <v>0</v>
      </c>
    </row>
    <row r="9" spans="1:11" ht="24.75" customHeight="1">
      <c r="A9" s="82">
        <v>2010850</v>
      </c>
      <c r="B9" s="78" t="s">
        <v>102</v>
      </c>
      <c r="C9" s="83">
        <v>158.9</v>
      </c>
      <c r="D9" s="83">
        <v>158.9</v>
      </c>
      <c r="E9" s="78"/>
      <c r="F9" s="83">
        <v>163.88</v>
      </c>
      <c r="G9" s="83">
        <v>163.88</v>
      </c>
      <c r="H9" s="78"/>
      <c r="I9" s="81">
        <v>-0.0303</v>
      </c>
      <c r="J9" s="81">
        <v>-0.0303</v>
      </c>
      <c r="K9" s="78"/>
    </row>
    <row r="10" spans="1:11" ht="24.75" customHeight="1">
      <c r="A10" s="82">
        <v>2010805</v>
      </c>
      <c r="B10" s="77" t="s">
        <v>103</v>
      </c>
      <c r="C10" s="83">
        <v>20</v>
      </c>
      <c r="D10" s="78"/>
      <c r="E10" s="83">
        <v>20</v>
      </c>
      <c r="F10" s="83">
        <v>20</v>
      </c>
      <c r="G10" s="78"/>
      <c r="H10" s="83">
        <v>20</v>
      </c>
      <c r="I10" s="81">
        <v>0</v>
      </c>
      <c r="J10" s="78"/>
      <c r="K10" s="81">
        <v>0</v>
      </c>
    </row>
    <row r="11" spans="1:11" ht="24.75" customHeight="1">
      <c r="A11" s="116">
        <v>2080505</v>
      </c>
      <c r="B11" s="84" t="s">
        <v>104</v>
      </c>
      <c r="C11" s="78">
        <v>80.93</v>
      </c>
      <c r="D11" s="78">
        <v>80.93</v>
      </c>
      <c r="E11" s="78"/>
      <c r="F11" s="78">
        <v>88.75</v>
      </c>
      <c r="G11" s="78">
        <v>88.75</v>
      </c>
      <c r="H11" s="78"/>
      <c r="I11" s="81">
        <v>-0.088</v>
      </c>
      <c r="J11" s="81">
        <v>-0.088</v>
      </c>
      <c r="K11" s="81"/>
    </row>
    <row r="12" spans="1:11" ht="24.75" customHeight="1">
      <c r="A12" s="82">
        <v>2101101</v>
      </c>
      <c r="B12" s="78" t="s">
        <v>173</v>
      </c>
      <c r="C12" s="78">
        <v>25.52</v>
      </c>
      <c r="D12" s="78">
        <v>25.52</v>
      </c>
      <c r="E12" s="78"/>
      <c r="F12" s="78"/>
      <c r="G12" s="78"/>
      <c r="H12" s="78"/>
      <c r="I12" s="81"/>
      <c r="J12" s="78"/>
      <c r="K12" s="81"/>
    </row>
    <row r="13" spans="1:11" ht="24.75" customHeight="1">
      <c r="A13" s="82">
        <v>2101102</v>
      </c>
      <c r="B13" s="78" t="s">
        <v>174</v>
      </c>
      <c r="C13" s="83">
        <v>9.41</v>
      </c>
      <c r="D13" s="78">
        <v>9.41</v>
      </c>
      <c r="E13" s="83"/>
      <c r="F13" s="78"/>
      <c r="G13" s="78"/>
      <c r="H13" s="78"/>
      <c r="I13" s="81"/>
      <c r="J13" s="81"/>
      <c r="K13" s="81"/>
    </row>
    <row r="14" spans="1:11" ht="24.75" customHeight="1">
      <c r="A14" s="82">
        <v>2210201</v>
      </c>
      <c r="B14" s="78" t="s">
        <v>175</v>
      </c>
      <c r="C14" s="83">
        <v>50.58</v>
      </c>
      <c r="D14" s="78">
        <v>50.58</v>
      </c>
      <c r="E14" s="83"/>
      <c r="F14" s="83"/>
      <c r="G14" s="78"/>
      <c r="H14" s="83"/>
      <c r="I14" s="78"/>
      <c r="J14" s="78"/>
      <c r="K14" s="78"/>
    </row>
    <row r="15" spans="1:11" ht="24.75" customHeight="1">
      <c r="A15" s="139" t="s">
        <v>105</v>
      </c>
      <c r="B15" s="140"/>
      <c r="C15" s="83">
        <f aca="true" t="shared" si="0" ref="C15:H15">SUM(C6:C14)</f>
        <v>1319.8100000000002</v>
      </c>
      <c r="D15" s="83">
        <f t="shared" si="0"/>
        <v>796.81</v>
      </c>
      <c r="E15" s="83">
        <f t="shared" si="0"/>
        <v>523</v>
      </c>
      <c r="F15" s="83">
        <f t="shared" si="0"/>
        <v>1065.0500000000002</v>
      </c>
      <c r="G15" s="83">
        <f t="shared" si="0"/>
        <v>745.05</v>
      </c>
      <c r="H15" s="83">
        <f t="shared" si="0"/>
        <v>320</v>
      </c>
      <c r="I15" s="81">
        <v>0.2392</v>
      </c>
      <c r="J15" s="81">
        <v>0.0694</v>
      </c>
      <c r="K15" s="81">
        <v>0.634</v>
      </c>
    </row>
  </sheetData>
  <mergeCells count="7">
    <mergeCell ref="A15:B15"/>
    <mergeCell ref="A3:K3"/>
    <mergeCell ref="A2:K2"/>
    <mergeCell ref="A4:B4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C7" sqref="C7:C9"/>
    </sheetView>
  </sheetViews>
  <sheetFormatPr defaultColWidth="6.875" defaultRowHeight="14.25"/>
  <cols>
    <col min="1" max="1" width="34.875" style="0" customWidth="1"/>
    <col min="2" max="2" width="15.50390625" style="0" customWidth="1"/>
    <col min="3" max="4" width="9.625" style="0" customWidth="1"/>
    <col min="5" max="245" width="6.875" style="0" customWidth="1"/>
  </cols>
  <sheetData>
    <row r="1" spans="1:4" ht="17.25" customHeight="1">
      <c r="A1" s="105"/>
      <c r="B1" s="106"/>
      <c r="C1" s="106"/>
      <c r="D1" s="106"/>
    </row>
    <row r="2" spans="1:4" ht="24" customHeight="1">
      <c r="A2" s="145" t="s">
        <v>186</v>
      </c>
      <c r="B2" s="145"/>
      <c r="C2" s="145"/>
      <c r="D2" s="145"/>
    </row>
    <row r="3" spans="1:4" ht="24" customHeight="1">
      <c r="A3" s="107" t="s">
        <v>157</v>
      </c>
      <c r="B3" s="108"/>
      <c r="C3" s="108"/>
      <c r="D3" s="108"/>
    </row>
    <row r="4" spans="1:4" ht="24" customHeight="1">
      <c r="A4" s="126" t="s">
        <v>124</v>
      </c>
      <c r="B4" s="146" t="s">
        <v>35</v>
      </c>
      <c r="C4" s="143" t="s">
        <v>125</v>
      </c>
      <c r="D4" s="144"/>
    </row>
    <row r="5" spans="1:4" ht="41.25" customHeight="1">
      <c r="A5" s="126"/>
      <c r="B5" s="128"/>
      <c r="C5" s="111" t="s">
        <v>29</v>
      </c>
      <c r="D5" s="112" t="s">
        <v>30</v>
      </c>
    </row>
    <row r="6" spans="1:6" ht="24" customHeight="1">
      <c r="A6" s="110" t="s">
        <v>34</v>
      </c>
      <c r="B6" s="9">
        <v>1</v>
      </c>
      <c r="C6" s="9">
        <v>2</v>
      </c>
      <c r="D6" s="9">
        <v>3</v>
      </c>
      <c r="E6" s="6"/>
      <c r="F6" s="6"/>
    </row>
    <row r="7" spans="1:8" ht="24" customHeight="1">
      <c r="A7" s="37" t="s">
        <v>35</v>
      </c>
      <c r="B7" s="15">
        <v>1319.81</v>
      </c>
      <c r="C7" s="15">
        <v>1319.81</v>
      </c>
      <c r="D7" s="15"/>
      <c r="E7" s="6"/>
      <c r="F7" s="6"/>
      <c r="G7" s="6"/>
      <c r="H7" s="6"/>
    </row>
    <row r="8" spans="1:8" ht="24" customHeight="1">
      <c r="A8" s="37" t="s">
        <v>36</v>
      </c>
      <c r="B8" s="15">
        <v>1319.81</v>
      </c>
      <c r="C8" s="15">
        <v>1319.81</v>
      </c>
      <c r="D8" s="15"/>
      <c r="E8" s="6"/>
      <c r="H8" s="6"/>
    </row>
    <row r="9" spans="1:7" ht="24" customHeight="1">
      <c r="A9" s="37" t="s">
        <v>37</v>
      </c>
      <c r="B9" s="15">
        <v>1319.81</v>
      </c>
      <c r="C9" s="15">
        <v>1319.81</v>
      </c>
      <c r="D9" s="15"/>
      <c r="E9" s="6"/>
      <c r="F9" s="6"/>
      <c r="G9" s="6"/>
    </row>
    <row r="10" spans="1:6" ht="24" customHeight="1">
      <c r="A10" s="37" t="s">
        <v>8</v>
      </c>
      <c r="B10" s="15">
        <v>669.28</v>
      </c>
      <c r="C10" s="15">
        <v>669.28</v>
      </c>
      <c r="D10" s="15"/>
      <c r="E10" s="6"/>
      <c r="F10" s="6"/>
    </row>
    <row r="11" spans="1:5" ht="24" customHeight="1">
      <c r="A11" s="37" t="s">
        <v>126</v>
      </c>
      <c r="B11" s="15">
        <v>296.36</v>
      </c>
      <c r="C11" s="15">
        <v>296.36</v>
      </c>
      <c r="D11" s="15"/>
      <c r="E11" s="6"/>
    </row>
    <row r="12" spans="1:5" ht="24" customHeight="1">
      <c r="A12" s="37" t="s">
        <v>127</v>
      </c>
      <c r="B12" s="15">
        <v>130.67</v>
      </c>
      <c r="C12" s="15">
        <v>130.67</v>
      </c>
      <c r="D12" s="15"/>
      <c r="E12" s="6"/>
    </row>
    <row r="13" spans="1:5" ht="24" customHeight="1">
      <c r="A13" s="37" t="s">
        <v>128</v>
      </c>
      <c r="B13" s="15">
        <v>17.85</v>
      </c>
      <c r="C13" s="15">
        <v>17.85</v>
      </c>
      <c r="D13" s="15"/>
      <c r="E13" s="6"/>
    </row>
    <row r="14" spans="1:5" ht="24" customHeight="1">
      <c r="A14" s="37" t="s">
        <v>129</v>
      </c>
      <c r="B14" s="15">
        <v>56.1</v>
      </c>
      <c r="C14" s="15">
        <v>56.1</v>
      </c>
      <c r="D14" s="15"/>
      <c r="E14" s="6"/>
    </row>
    <row r="15" spans="1:5" ht="24" customHeight="1">
      <c r="A15" s="37" t="s">
        <v>130</v>
      </c>
      <c r="B15" s="15">
        <v>80.93</v>
      </c>
      <c r="C15" s="15">
        <v>80.93</v>
      </c>
      <c r="D15" s="15"/>
      <c r="E15" s="6"/>
    </row>
    <row r="16" spans="1:6" ht="24" customHeight="1">
      <c r="A16" s="37" t="s">
        <v>131</v>
      </c>
      <c r="B16" s="15">
        <v>34.93</v>
      </c>
      <c r="C16" s="15">
        <v>34.93</v>
      </c>
      <c r="D16" s="15"/>
      <c r="E16" s="6"/>
      <c r="F16" s="6"/>
    </row>
    <row r="17" spans="1:6" ht="24" customHeight="1">
      <c r="A17" s="37" t="s">
        <v>132</v>
      </c>
      <c r="B17" s="15">
        <v>1.49</v>
      </c>
      <c r="C17" s="15">
        <v>1.49</v>
      </c>
      <c r="D17" s="15"/>
      <c r="F17" s="6"/>
    </row>
    <row r="18" spans="1:6" ht="24" customHeight="1">
      <c r="A18" s="37" t="s">
        <v>133</v>
      </c>
      <c r="B18" s="15">
        <v>50.58</v>
      </c>
      <c r="C18" s="15">
        <v>50.58</v>
      </c>
      <c r="D18" s="15"/>
      <c r="F18" s="6"/>
    </row>
    <row r="19" spans="1:6" ht="24" customHeight="1">
      <c r="A19" s="37" t="s">
        <v>134</v>
      </c>
      <c r="B19" s="15">
        <v>0.37</v>
      </c>
      <c r="C19" s="15">
        <v>0.37</v>
      </c>
      <c r="D19" s="15"/>
      <c r="F19" s="6"/>
    </row>
    <row r="20" spans="1:6" ht="24" customHeight="1">
      <c r="A20" s="37" t="s">
        <v>10</v>
      </c>
      <c r="B20" s="15">
        <v>606.2</v>
      </c>
      <c r="C20" s="15">
        <v>606.2</v>
      </c>
      <c r="D20" s="15"/>
      <c r="F20" s="6"/>
    </row>
    <row r="21" spans="1:6" ht="24" customHeight="1">
      <c r="A21" s="37" t="s">
        <v>135</v>
      </c>
      <c r="B21" s="15">
        <v>112.15</v>
      </c>
      <c r="C21" s="15">
        <v>112.15</v>
      </c>
      <c r="D21" s="15"/>
      <c r="F21" s="6"/>
    </row>
    <row r="22" spans="1:6" ht="24" customHeight="1">
      <c r="A22" s="37" t="s">
        <v>136</v>
      </c>
      <c r="B22" s="15">
        <v>12.29</v>
      </c>
      <c r="C22" s="15">
        <v>12.29</v>
      </c>
      <c r="D22" s="15"/>
      <c r="F22" s="6"/>
    </row>
    <row r="23" spans="1:4" ht="24" customHeight="1">
      <c r="A23" s="37" t="s">
        <v>137</v>
      </c>
      <c r="B23" s="15">
        <v>125</v>
      </c>
      <c r="C23" s="15">
        <v>125</v>
      </c>
      <c r="D23" s="15"/>
    </row>
    <row r="24" spans="1:4" ht="24" customHeight="1">
      <c r="A24" s="37" t="s">
        <v>194</v>
      </c>
      <c r="B24" s="15">
        <v>15</v>
      </c>
      <c r="C24" s="15">
        <v>15</v>
      </c>
      <c r="D24" s="15"/>
    </row>
    <row r="25" spans="1:4" ht="24" customHeight="1">
      <c r="A25" s="37" t="s">
        <v>138</v>
      </c>
      <c r="B25" s="15">
        <v>5</v>
      </c>
      <c r="C25" s="15">
        <v>5</v>
      </c>
      <c r="D25" s="15"/>
    </row>
    <row r="26" spans="1:4" ht="24" customHeight="1">
      <c r="A26" s="37" t="s">
        <v>193</v>
      </c>
      <c r="B26" s="15">
        <v>150</v>
      </c>
      <c r="C26" s="15">
        <v>150</v>
      </c>
      <c r="D26" s="15"/>
    </row>
    <row r="27" spans="1:4" ht="24" customHeight="1">
      <c r="A27" s="37" t="s">
        <v>139</v>
      </c>
      <c r="B27" s="15">
        <v>35</v>
      </c>
      <c r="C27" s="15">
        <v>35</v>
      </c>
      <c r="D27" s="15"/>
    </row>
    <row r="28" spans="1:4" ht="24" customHeight="1">
      <c r="A28" s="37" t="s">
        <v>140</v>
      </c>
      <c r="B28" s="15">
        <v>80</v>
      </c>
      <c r="C28" s="15">
        <v>80</v>
      </c>
      <c r="D28" s="15"/>
    </row>
    <row r="29" spans="1:4" ht="24" customHeight="1">
      <c r="A29" s="37" t="s">
        <v>141</v>
      </c>
      <c r="B29" s="15">
        <v>5.98</v>
      </c>
      <c r="C29" s="15">
        <v>5.98</v>
      </c>
      <c r="D29" s="15"/>
    </row>
    <row r="30" spans="1:4" ht="24" customHeight="1">
      <c r="A30" s="37" t="s">
        <v>142</v>
      </c>
      <c r="B30" s="15">
        <v>16.85</v>
      </c>
      <c r="C30" s="15">
        <v>16.85</v>
      </c>
      <c r="D30" s="15"/>
    </row>
    <row r="31" spans="1:4" ht="24" customHeight="1">
      <c r="A31" s="37" t="s">
        <v>143</v>
      </c>
      <c r="B31" s="15">
        <v>6</v>
      </c>
      <c r="C31" s="15">
        <v>6</v>
      </c>
      <c r="D31" s="15"/>
    </row>
    <row r="32" spans="1:4" ht="24" customHeight="1">
      <c r="A32" s="37" t="s">
        <v>144</v>
      </c>
      <c r="B32" s="15">
        <v>38.76</v>
      </c>
      <c r="C32" s="15">
        <v>38.76</v>
      </c>
      <c r="D32" s="15"/>
    </row>
    <row r="33" spans="1:4" ht="24" customHeight="1">
      <c r="A33" s="37" t="s">
        <v>145</v>
      </c>
      <c r="B33" s="15">
        <v>4.17</v>
      </c>
      <c r="C33" s="15">
        <v>4.17</v>
      </c>
      <c r="D33" s="15"/>
    </row>
    <row r="34" spans="1:4" ht="24" customHeight="1">
      <c r="A34" s="37" t="s">
        <v>146</v>
      </c>
      <c r="B34" s="15">
        <v>14.33</v>
      </c>
      <c r="C34" s="15">
        <v>14.33</v>
      </c>
      <c r="D34" s="15"/>
    </row>
    <row r="35" spans="1:4" ht="24" customHeight="1">
      <c r="A35" s="37" t="s">
        <v>147</v>
      </c>
      <c r="B35" s="15">
        <v>11.52</v>
      </c>
      <c r="C35" s="15">
        <v>11.52</v>
      </c>
      <c r="D35" s="15"/>
    </row>
    <row r="36" spans="1:4" ht="24" customHeight="1">
      <c r="A36" s="37" t="s">
        <v>148</v>
      </c>
      <c r="B36" s="15">
        <v>1.98</v>
      </c>
      <c r="C36" s="15">
        <v>1.98</v>
      </c>
      <c r="D36" s="15"/>
    </row>
    <row r="37" spans="1:4" ht="24" customHeight="1">
      <c r="A37" s="37" t="s">
        <v>149</v>
      </c>
      <c r="B37" s="15">
        <v>0.83</v>
      </c>
      <c r="C37" s="15">
        <v>0.83</v>
      </c>
      <c r="D37" s="15"/>
    </row>
    <row r="38" spans="1:4" ht="24" customHeight="1">
      <c r="A38" s="37" t="s">
        <v>150</v>
      </c>
      <c r="B38" s="15">
        <v>30</v>
      </c>
      <c r="C38" s="15">
        <v>30</v>
      </c>
      <c r="D38" s="15"/>
    </row>
    <row r="39" spans="1:4" ht="24" customHeight="1">
      <c r="A39" s="117" t="s">
        <v>151</v>
      </c>
      <c r="B39" s="15">
        <v>30</v>
      </c>
      <c r="C39" s="15">
        <v>30</v>
      </c>
      <c r="D39" s="15"/>
    </row>
  </sheetData>
  <mergeCells count="4">
    <mergeCell ref="C4:D4"/>
    <mergeCell ref="A2:D2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4" sqref="B14"/>
    </sheetView>
  </sheetViews>
  <sheetFormatPr defaultColWidth="9.00390625" defaultRowHeight="14.25"/>
  <cols>
    <col min="1" max="1" width="17.375" style="0" customWidth="1"/>
    <col min="2" max="2" width="21.875" style="0" customWidth="1"/>
    <col min="5" max="5" width="15.875" style="0" customWidth="1"/>
  </cols>
  <sheetData>
    <row r="1" spans="1:5" ht="14.25">
      <c r="A1" s="69"/>
      <c r="B1" s="70"/>
      <c r="C1" s="70"/>
      <c r="D1" s="70"/>
      <c r="E1" s="70"/>
    </row>
    <row r="2" spans="1:5" ht="14.25">
      <c r="A2" s="150" t="s">
        <v>187</v>
      </c>
      <c r="B2" s="150"/>
      <c r="C2" s="150"/>
      <c r="D2" s="150"/>
      <c r="E2" s="150"/>
    </row>
    <row r="3" spans="1:5" ht="14.25">
      <c r="A3" s="71" t="s">
        <v>158</v>
      </c>
      <c r="B3" s="71"/>
      <c r="C3" s="71"/>
      <c r="D3" s="71"/>
      <c r="E3" s="71" t="s">
        <v>0</v>
      </c>
    </row>
    <row r="4" spans="1:5" ht="14.25">
      <c r="A4" s="151" t="s">
        <v>81</v>
      </c>
      <c r="B4" s="152"/>
      <c r="C4" s="151" t="s">
        <v>86</v>
      </c>
      <c r="D4" s="155"/>
      <c r="E4" s="156"/>
    </row>
    <row r="5" spans="1:5" ht="14.25">
      <c r="A5" s="153"/>
      <c r="B5" s="154"/>
      <c r="C5" s="157"/>
      <c r="D5" s="158"/>
      <c r="E5" s="159"/>
    </row>
    <row r="6" spans="1:5" ht="14.25">
      <c r="A6" s="72" t="s">
        <v>87</v>
      </c>
      <c r="B6" s="72" t="s">
        <v>88</v>
      </c>
      <c r="C6" s="160"/>
      <c r="D6" s="161"/>
      <c r="E6" s="154"/>
    </row>
    <row r="7" spans="1:5" ht="14.25">
      <c r="A7" s="72"/>
      <c r="B7" s="72"/>
      <c r="C7" s="147"/>
      <c r="D7" s="148"/>
      <c r="E7" s="149"/>
    </row>
    <row r="8" spans="1:5" ht="14.25">
      <c r="A8" s="72"/>
      <c r="B8" s="72"/>
      <c r="C8" s="147"/>
      <c r="D8" s="148"/>
      <c r="E8" s="149"/>
    </row>
    <row r="9" spans="1:5" ht="14.25">
      <c r="A9" s="72"/>
      <c r="B9" s="72"/>
      <c r="C9" s="147"/>
      <c r="D9" s="148"/>
      <c r="E9" s="149"/>
    </row>
    <row r="10" spans="1:5" ht="14.25">
      <c r="A10" s="72"/>
      <c r="B10" s="72"/>
      <c r="C10" s="147"/>
      <c r="D10" s="148"/>
      <c r="E10" s="149"/>
    </row>
  </sheetData>
  <mergeCells count="7">
    <mergeCell ref="C9:E9"/>
    <mergeCell ref="C10:E10"/>
    <mergeCell ref="A2:E2"/>
    <mergeCell ref="A4:B5"/>
    <mergeCell ref="C4:E6"/>
    <mergeCell ref="C7:E7"/>
    <mergeCell ref="C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I4" sqref="I4:K4"/>
    </sheetView>
  </sheetViews>
  <sheetFormatPr defaultColWidth="9.00390625" defaultRowHeight="25.5" customHeight="1"/>
  <cols>
    <col min="1" max="16384" width="10.50390625" style="0" customWidth="1"/>
  </cols>
  <sheetData>
    <row r="1" spans="1:11" ht="25.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5.5" customHeight="1">
      <c r="A2" s="150" t="s">
        <v>188</v>
      </c>
      <c r="B2" s="150"/>
      <c r="C2" s="150"/>
      <c r="D2" s="150"/>
      <c r="E2" s="150"/>
      <c r="F2" s="158"/>
      <c r="G2" s="158"/>
      <c r="H2" s="158"/>
      <c r="I2" s="158"/>
      <c r="J2" s="158"/>
      <c r="K2" s="158"/>
    </row>
    <row r="3" spans="1:11" ht="25.5" customHeight="1">
      <c r="A3" s="71" t="s">
        <v>159</v>
      </c>
      <c r="B3" s="71"/>
      <c r="C3" s="71"/>
      <c r="D3" s="71"/>
      <c r="E3" s="71" t="s">
        <v>89</v>
      </c>
      <c r="F3" s="70"/>
      <c r="G3" s="70" t="s">
        <v>90</v>
      </c>
      <c r="H3" s="70"/>
      <c r="I3" s="70"/>
      <c r="J3" s="70"/>
      <c r="K3" s="71" t="s">
        <v>91</v>
      </c>
    </row>
    <row r="4" spans="1:11" ht="25.5" customHeight="1">
      <c r="A4" s="151" t="s">
        <v>92</v>
      </c>
      <c r="B4" s="152"/>
      <c r="C4" s="162" t="s">
        <v>162</v>
      </c>
      <c r="D4" s="162"/>
      <c r="E4" s="162"/>
      <c r="F4" s="162" t="s">
        <v>189</v>
      </c>
      <c r="G4" s="162"/>
      <c r="H4" s="162"/>
      <c r="I4" s="163" t="s">
        <v>190</v>
      </c>
      <c r="J4" s="164"/>
      <c r="K4" s="165"/>
    </row>
    <row r="5" spans="1:11" ht="25.5" customHeight="1">
      <c r="A5" s="153"/>
      <c r="B5" s="154"/>
      <c r="C5" s="72"/>
      <c r="D5" s="72"/>
      <c r="E5" s="72"/>
      <c r="F5" s="72"/>
      <c r="G5" s="72"/>
      <c r="H5" s="72"/>
      <c r="I5" s="72"/>
      <c r="J5" s="72"/>
      <c r="K5" s="72"/>
    </row>
    <row r="6" spans="1:11" ht="25.5" customHeight="1">
      <c r="A6" s="72" t="s">
        <v>93</v>
      </c>
      <c r="B6" s="72" t="s">
        <v>94</v>
      </c>
      <c r="C6" s="72" t="s">
        <v>95</v>
      </c>
      <c r="D6" s="72" t="s">
        <v>96</v>
      </c>
      <c r="E6" s="72" t="s">
        <v>97</v>
      </c>
      <c r="F6" s="72" t="s">
        <v>95</v>
      </c>
      <c r="G6" s="72" t="s">
        <v>96</v>
      </c>
      <c r="H6" s="72" t="s">
        <v>97</v>
      </c>
      <c r="I6" s="72" t="s">
        <v>95</v>
      </c>
      <c r="J6" s="72" t="s">
        <v>96</v>
      </c>
      <c r="K6" s="72" t="s">
        <v>97</v>
      </c>
    </row>
    <row r="7" spans="1:11" ht="25.5" customHeight="1">
      <c r="A7" s="72"/>
      <c r="B7" s="72"/>
      <c r="C7" s="72"/>
      <c r="D7" s="72"/>
      <c r="E7" s="72"/>
      <c r="F7" s="73"/>
      <c r="G7" s="73"/>
      <c r="H7" s="73"/>
      <c r="I7" s="73"/>
      <c r="J7" s="73"/>
      <c r="K7" s="73"/>
    </row>
    <row r="8" spans="1:11" ht="25.5" customHeight="1">
      <c r="A8" s="72"/>
      <c r="B8" s="72"/>
      <c r="C8" s="72"/>
      <c r="D8" s="72"/>
      <c r="E8" s="72"/>
      <c r="F8" s="73"/>
      <c r="G8" s="73"/>
      <c r="H8" s="73"/>
      <c r="I8" s="73"/>
      <c r="J8" s="73"/>
      <c r="K8" s="73"/>
    </row>
    <row r="9" spans="1:11" ht="25.5" customHeight="1">
      <c r="A9" s="72"/>
      <c r="B9" s="72"/>
      <c r="C9" s="72"/>
      <c r="D9" s="72"/>
      <c r="E9" s="72"/>
      <c r="F9" s="73"/>
      <c r="G9" s="73"/>
      <c r="H9" s="73"/>
      <c r="I9" s="73"/>
      <c r="J9" s="73"/>
      <c r="K9" s="73"/>
    </row>
    <row r="10" spans="1:11" ht="25.5" customHeight="1">
      <c r="A10" s="72"/>
      <c r="B10" s="72"/>
      <c r="C10" s="72"/>
      <c r="D10" s="72"/>
      <c r="E10" s="72"/>
      <c r="F10" s="73"/>
      <c r="G10" s="73"/>
      <c r="H10" s="73"/>
      <c r="I10" s="73"/>
      <c r="J10" s="73"/>
      <c r="K10" s="73"/>
    </row>
  </sheetData>
  <mergeCells count="5">
    <mergeCell ref="F4:H4"/>
    <mergeCell ref="I4:K4"/>
    <mergeCell ref="A2:K2"/>
    <mergeCell ref="C4:E4"/>
    <mergeCell ref="A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2" sqref="A2:B2"/>
    </sheetView>
  </sheetViews>
  <sheetFormatPr defaultColWidth="9.00390625" defaultRowHeight="30" customHeight="1"/>
  <cols>
    <col min="1" max="1" width="36.75390625" style="0" customWidth="1"/>
    <col min="2" max="2" width="35.125" style="0" customWidth="1"/>
  </cols>
  <sheetData>
    <row r="1" ht="30" customHeight="1">
      <c r="A1" s="63"/>
    </row>
    <row r="2" spans="1:2" ht="30" customHeight="1">
      <c r="A2" s="166" t="s">
        <v>191</v>
      </c>
      <c r="B2" s="166"/>
    </row>
    <row r="3" spans="1:2" ht="30" customHeight="1">
      <c r="A3" s="64" t="s">
        <v>160</v>
      </c>
      <c r="B3" t="s">
        <v>80</v>
      </c>
    </row>
    <row r="4" spans="1:2" ht="30" customHeight="1">
      <c r="A4" s="65" t="s">
        <v>78</v>
      </c>
      <c r="B4" s="66" t="s">
        <v>79</v>
      </c>
    </row>
    <row r="5" spans="1:2" ht="30" customHeight="1">
      <c r="A5" s="67" t="s">
        <v>75</v>
      </c>
      <c r="B5" s="66">
        <v>6</v>
      </c>
    </row>
    <row r="6" spans="1:2" ht="30" customHeight="1">
      <c r="A6" s="67" t="s">
        <v>76</v>
      </c>
      <c r="B6" s="66">
        <v>0</v>
      </c>
    </row>
    <row r="7" spans="1:2" ht="30" customHeight="1">
      <c r="A7" s="68" t="s">
        <v>83</v>
      </c>
      <c r="B7" s="66">
        <v>0</v>
      </c>
    </row>
    <row r="8" spans="1:2" ht="30" customHeight="1">
      <c r="A8" s="68" t="s">
        <v>84</v>
      </c>
      <c r="B8" s="66">
        <v>6</v>
      </c>
    </row>
    <row r="9" spans="1:2" ht="30" customHeight="1">
      <c r="A9" s="67" t="s">
        <v>77</v>
      </c>
      <c r="B9" s="66">
        <v>6</v>
      </c>
    </row>
    <row r="10" spans="1:2" ht="30" customHeight="1">
      <c r="A10" s="67" t="s">
        <v>85</v>
      </c>
      <c r="B10" s="66"/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2020-05-08T08:30:23Z</cp:lastPrinted>
  <dcterms:modified xsi:type="dcterms:W3CDTF">2020-05-12T09:19:22Z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