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<sst xmlns="http://schemas.openxmlformats.org/spreadsheetml/2006/main" count="22" uniqueCount="20">
  <si>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附件：</t>
  </si>
  <si>
    <t>原平市2025年高标准农田建设项目情况表</t>
  </si>
  <si>
    <t>项目名称</t>
  </si>
  <si>
    <t>建设规模
（亩）</t>
  </si>
  <si>
    <t>投资来源（万元）</t>
  </si>
  <si>
    <t>建设地点</t>
  </si>
  <si>
    <t>建设年限</t>
  </si>
  <si>
    <t>建设性质</t>
  </si>
  <si>
    <t>高标准农田建设</t>
  </si>
  <si>
    <t>其中：高效节水灌溉措施</t>
  </si>
  <si>
    <t>总计</t>
  </si>
  <si>
    <t>国债资金</t>
  </si>
  <si>
    <t>省级财政资金</t>
  </si>
  <si>
    <t>市级财政资金</t>
  </si>
  <si>
    <t>县级财政资金</t>
  </si>
  <si>
    <t>原平市2025年高标准农田建设项目</t>
  </si>
  <si>
    <t>苏龙口镇的下政化村、龙王堂村、郭家庄村、水沟村；崞阳镇的沙沟村、南韩村、下韩村、上王村、下王村、上吉村、小关村、太平庄村、白彪村；中阳乡的孙家庄村、大阳村、中阳村；云水镇的东茹庄村、中茹庄村；王家庄乡的永兴村、中泥河村、东泥河村。</t>
  </si>
  <si>
    <t>苏龙口镇的下政化村、龙王堂村、郭家庄村；崞阳镇的沙沟村、南韩村、下韩村、下王村、上吉村、小关村、太平庄村、白彪村；中阳乡的孙家庄村、大阳村、中阳村；云水镇的东茹庄村、中茹庄村；王家庄乡的永兴村、中泥河村、东泥河村。</t>
  </si>
  <si>
    <t>1年</t>
  </si>
  <si>
    <t>新建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</si>
</sst>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华文中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.5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L5" sqref="L5"/>
    </sheetView>
  </sheetViews>
  <sheetFormatPr defaultColWidth="9" defaultRowHeight="13.5"/>
  <cols>
    <col min="1" max="1" width="14" style="3" customWidth="1"/>
    <col min="2" max="3" width="10" style="3" customWidth="1"/>
    <col min="4" max="4" width="10.375" style="3" customWidth="1"/>
    <col min="5" max="5" width="10.375" style="4" customWidth="1"/>
    <col min="6" max="8" width="8.75" style="5" customWidth="1"/>
    <col min="9" max="9" width="15.5" style="5" customWidth="1"/>
    <col min="10" max="10" width="14.5" style="5" customWidth="1"/>
    <col min="11" max="12" width="8.25" style="5" customWidth="1"/>
    <col min="13" max="16384" width="9" style="6"/>
  </cols>
  <sheetData>
    <row r="1" ht="16.5" customHeight="1" spans="1:1">
      <c r="A1" s="7" t="s">
        <v>0</v>
      </c>
    </row>
    <row r="2" ht="4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0" customHeight="1" spans="1:12">
      <c r="A3" s="9" t="s">
        <v>2</v>
      </c>
      <c r="B3" s="10" t="s">
        <v>3</v>
      </c>
      <c r="C3" s="11"/>
      <c r="D3" s="12" t="s">
        <v>4</v>
      </c>
      <c r="E3" s="13"/>
      <c r="F3" s="13"/>
      <c r="G3" s="13"/>
      <c r="H3" s="13"/>
      <c r="I3" s="10" t="s">
        <v>5</v>
      </c>
      <c r="J3" s="11"/>
      <c r="K3" s="9" t="s">
        <v>6</v>
      </c>
      <c r="L3" s="9" t="s">
        <v>7</v>
      </c>
    </row>
    <row r="4" s="2" customFormat="1" ht="50.25" customHeight="1" spans="1:12">
      <c r="A4" s="14"/>
      <c r="B4" s="9" t="s">
        <v>8</v>
      </c>
      <c r="C4" s="9" t="s">
        <v>9</v>
      </c>
      <c r="D4" s="9" t="s">
        <v>10</v>
      </c>
      <c r="E4" s="15" t="s">
        <v>11</v>
      </c>
      <c r="F4" s="9" t="s">
        <v>12</v>
      </c>
      <c r="G4" s="9" t="s">
        <v>13</v>
      </c>
      <c r="H4" s="9" t="s">
        <v>14</v>
      </c>
      <c r="I4" s="9" t="s">
        <v>8</v>
      </c>
      <c r="J4" s="9" t="s">
        <v>9</v>
      </c>
      <c r="K4" s="14"/>
      <c r="L4" s="14"/>
    </row>
    <row r="5" s="2" customFormat="1" ht="247" customHeight="1" spans="1:12">
      <c r="A5" s="16" t="s">
        <v>15</v>
      </c>
      <c r="B5" s="16">
        <v>50990</v>
      </c>
      <c r="C5" s="16">
        <v>24798.44</v>
      </c>
      <c r="D5" s="17">
        <f>E5+F5</f>
        <v>15297</v>
      </c>
      <c r="E5" s="18">
        <f>B5*0.22</f>
        <v>11217.8</v>
      </c>
      <c r="F5" s="18">
        <f>B5*0.08</f>
        <v>4079.2</v>
      </c>
      <c r="G5" s="16"/>
      <c r="H5" s="16"/>
      <c r="I5" s="16" t="s">
        <v>16</v>
      </c>
      <c r="J5" s="16" t="s">
        <v>17</v>
      </c>
      <c r="K5" s="16" t="s">
        <v>18</v>
      </c>
      <c r="L5" s="16" t="s">
        <v>19</v>
      </c>
    </row>
    <row r="6" ht="42.75" customHeight="1" spans="4:8">
      <c r="D6" s="19"/>
      <c r="E6" s="20"/>
      <c r="F6" s="20"/>
      <c r="G6" s="20"/>
      <c r="H6" s="21"/>
    </row>
    <row r="7" ht="42.75" customHeight="1"/>
    <row r="8" ht="42.75" customHeight="1"/>
    <row r="9" ht="42.75" customHeight="1" spans="14:15">
      <c r="N9" s="22"/>
      <c r="O9" s="22"/>
    </row>
    <row r="10" ht="42.75" customHeight="1"/>
    <row r="11" ht="42.75" customHeight="1"/>
    <row r="12" ht="42.75" customHeight="1"/>
    <row r="13" ht="42.75" customHeight="1"/>
    <row r="14" ht="42.75" customHeight="1"/>
    <row r="15" ht="42.75" customHeight="1"/>
    <row r="16" ht="42.75" customHeight="1"/>
    <row r="17" ht="42.75" customHeight="1"/>
    <row r="18" ht="42.75" customHeight="1"/>
    <row r="19" ht="42.75" customHeight="1"/>
    <row r="20" ht="42.75" customHeight="1"/>
    <row r="21" ht="42.75" customHeight="1"/>
    <row r="22" ht="42.75" customHeight="1"/>
    <row r="23" ht="42.75" customHeight="1"/>
    <row r="24" ht="42.75" customHeight="1"/>
    <row r="25" ht="42.75" customHeight="1"/>
    <row r="26" ht="42.75" customHeight="1"/>
    <row r="27" ht="42.75" customHeight="1"/>
    <row r="28" ht="42.75" customHeight="1"/>
    <row r="29" ht="42.75" customHeight="1"/>
  </sheetData>
  <mergeCells count="7">
    <mergeCell ref="A2:L2"/>
    <mergeCell ref="B3:C3"/>
    <mergeCell ref="D3:H3"/>
    <mergeCell ref="I3:J3"/>
    <mergeCell ref="A3:A4"/>
    <mergeCell ref="K3:K4"/>
    <mergeCell ref="L3:L4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3" sqref="B4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Aloneへ花語</cp:lastModifiedBy>
  <dcterms:created xsi:type="dcterms:W3CDTF">2020-07-13T01:38:00Z</dcterms:created>
  <cp:lastPrinted>2020-07-13T01:48:00Z</cp:lastPrinted>
  <dcterms:modified xsi:type="dcterms:W3CDTF">2024-12-23T04:11:03Z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C7AE268979144162A6F50CE2F9226339_13</vt:lpwstr>
  </property>
</Properties>
</file>