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1、中央大气资金" sheetId="1" r:id="rId1"/>
    <sheet name="2、省级大气资金" sheetId="2" r:id="rId2"/>
    <sheet name="3、省级冬季取暖奖补资金" sheetId="3" r:id="rId3"/>
  </sheets>
  <definedNames>
    <definedName name="_xlnm.Print_Titles" localSheetId="0">'1、中央大气资金'!$4:$6</definedName>
    <definedName name="_xlnm.Print_Titles" localSheetId="1">'2、省级大气资金'!$4:$6</definedName>
    <definedName name="_xlnm.Print_Titles" localSheetId="2">'3、省级冬季取暖奖补资金'!$4:$6</definedName>
  </definedNames>
  <calcPr fullCalcOnLoad="1"/>
</workbook>
</file>

<file path=xl/sharedStrings.xml><?xml version="1.0" encoding="utf-8"?>
<sst xmlns="http://schemas.openxmlformats.org/spreadsheetml/2006/main" count="860" uniqueCount="262">
  <si>
    <t>附件1</t>
  </si>
  <si>
    <t>忻州市2018-2020年中央大气环保专项资金项目公示表</t>
  </si>
  <si>
    <t>填报单位：</t>
  </si>
  <si>
    <t>金额单位：万元</t>
  </si>
  <si>
    <t>序号</t>
  </si>
  <si>
    <t>年度（项目类型）</t>
  </si>
  <si>
    <t>省份</t>
  </si>
  <si>
    <t>地市</t>
  </si>
  <si>
    <t>区县</t>
  </si>
  <si>
    <t>项目
名称</t>
  </si>
  <si>
    <t>项目建设主要内容</t>
  </si>
  <si>
    <t>项目承担单位</t>
  </si>
  <si>
    <t>总投资</t>
  </si>
  <si>
    <t>中央资金</t>
  </si>
  <si>
    <t>其他资金</t>
  </si>
  <si>
    <t>项目进度</t>
  </si>
  <si>
    <t>备注</t>
  </si>
  <si>
    <t>预算</t>
  </si>
  <si>
    <t>已拨付到项目单位资金</t>
  </si>
  <si>
    <t>未拨付到项目单位资金</t>
  </si>
  <si>
    <t>企业自筹</t>
  </si>
  <si>
    <t>地方财政资金</t>
  </si>
  <si>
    <t>未开工</t>
  </si>
  <si>
    <t>正在实施</t>
  </si>
  <si>
    <t>已建成投运</t>
  </si>
  <si>
    <t>省级财政</t>
  </si>
  <si>
    <t>市级财政</t>
  </si>
  <si>
    <t>县级财政</t>
  </si>
  <si>
    <t>其他</t>
  </si>
  <si>
    <t>已支出</t>
  </si>
  <si>
    <t>已到位</t>
  </si>
  <si>
    <t>需说明未开工原因，中央资金是否拨付等情况</t>
  </si>
  <si>
    <t>需说明项目具体进度，形成的实物量，中央资金拨付等情况</t>
  </si>
  <si>
    <t>需说明是否竣工验收，产生的环境效益，中央资金拨付等情况</t>
  </si>
  <si>
    <t>2018年小计</t>
  </si>
  <si>
    <t>环保设施升级改造</t>
  </si>
  <si>
    <t>山西省</t>
  </si>
  <si>
    <t>忻州市</t>
  </si>
  <si>
    <t>忻州府区</t>
  </si>
  <si>
    <t>矿热炉技改项目(二期）</t>
  </si>
  <si>
    <t>拆除原有6300KVA矿热炉，新建1*27000KVA全封闭式矿热炉（二期）布袋除尘器及配套设施。</t>
  </si>
  <si>
    <t>山西俊燕冶金有限公司</t>
  </si>
  <si>
    <t>在建</t>
  </si>
  <si>
    <t>五寨县</t>
  </si>
  <si>
    <t>建设14MW锅炉的布袋除尘器，一套脱硫塔和全封闭一座1万吨的煤棚。</t>
  </si>
  <si>
    <t>五寨县五鑫供热有限公司</t>
  </si>
  <si>
    <t>脱硝治理</t>
  </si>
  <si>
    <t>岢岚县</t>
  </si>
  <si>
    <t>焦炉烟气脱硝治理</t>
  </si>
  <si>
    <t>焦炉烟气新增脱硝设施一套。</t>
  </si>
  <si>
    <t>忻州市鑫宇煤炭气化有限公司</t>
  </si>
  <si>
    <t>完工</t>
  </si>
  <si>
    <t>除尘系统改造</t>
  </si>
  <si>
    <t>偏关县</t>
  </si>
  <si>
    <t>4号矿热炉新安装袋式除尘器1套，200米烟气管道附属配套设施；5号矿热炉新建300米烟气管道、烘干窑1座、旋风收尘器1台、水膜喷淋除尘器1台，新建全封闭储料棚1座。</t>
  </si>
  <si>
    <t>偏关县晋电化工有限责任公司</t>
  </si>
  <si>
    <t>2019年</t>
  </si>
  <si>
    <t>原平市</t>
  </si>
  <si>
    <t>黄标老旧车补贴</t>
  </si>
  <si>
    <t>原平市财政局</t>
  </si>
  <si>
    <t>晋财建二[2019]124号，忻财建二[2019]78号</t>
  </si>
  <si>
    <t>宁武县</t>
  </si>
  <si>
    <t>宁武县财政局</t>
  </si>
  <si>
    <t>市直</t>
  </si>
  <si>
    <t>网路安全等级服务费</t>
  </si>
  <si>
    <t>忻州市生态环境局</t>
  </si>
  <si>
    <t>晋财建二[2019]124号，忻财建二[2019]120号</t>
  </si>
  <si>
    <t>清洁能源替代</t>
  </si>
  <si>
    <t>忻府区</t>
  </si>
  <si>
    <t>忻府区人民政府</t>
  </si>
  <si>
    <t>清洁取暖</t>
  </si>
  <si>
    <t>忻府区清洁取暖改造工程</t>
  </si>
  <si>
    <t>完工，煤改电约10900余户</t>
  </si>
  <si>
    <t>晋财建二[2019]124号，忻财建二[2019]131号</t>
  </si>
  <si>
    <t>忻州秀容文旅产业投资有限公司</t>
  </si>
  <si>
    <t>古城清洁取暖改造工程</t>
  </si>
  <si>
    <t>在建，已完工工程里50%</t>
  </si>
  <si>
    <t>集中供热</t>
  </si>
  <si>
    <t>忻州市热力有限公司</t>
  </si>
  <si>
    <t>取缔原有煤粉锅炉21台，利用原锅炉房新建集中供热站9座；铺设配套管网7807米。</t>
  </si>
  <si>
    <t>定襄县</t>
  </si>
  <si>
    <t>定襄县人民政府</t>
  </si>
  <si>
    <t>定襄县清洁取暖改造工程</t>
  </si>
  <si>
    <t>能力建设</t>
  </si>
  <si>
    <t>忻州市环境监测站</t>
  </si>
  <si>
    <t>更新监测设备</t>
  </si>
  <si>
    <t>购置应急监测设备</t>
  </si>
  <si>
    <t>集中供热环保设施升级改造</t>
  </si>
  <si>
    <t>岢岚县兴岢热力有限责任公司</t>
  </si>
  <si>
    <t>燃煤锅炉污染设施升级改造</t>
  </si>
  <si>
    <t>第一热源场3台20吨燃煤锅炉烟气净化除尘、脱硫、脱硝设施升级改造。</t>
  </si>
  <si>
    <t>五台山</t>
  </si>
  <si>
    <t>忻州市五台山风景名胜区宝鼎新能源供热有限公司</t>
  </si>
  <si>
    <t>二期煤改气项目</t>
  </si>
  <si>
    <t>取缔燃煤锅炉，新建6座燃气锅炉及相关配套设施。</t>
  </si>
  <si>
    <t>繁峙县</t>
  </si>
  <si>
    <t>繁峙县如阳供暖有限责任公司</t>
  </si>
  <si>
    <t>对2台58MW循环流化床锅炉烟气除尘、脱硫、脱硝设施改造。</t>
  </si>
  <si>
    <t xml:space="preserve"> 宁武焱安热力有限公司</t>
  </si>
  <si>
    <t>对2台70MW循环流化床锅炉燃煤除尘、脱硫、脱硝设施改造。</t>
  </si>
  <si>
    <t>五台县</t>
  </si>
  <si>
    <t>五台县热力公司</t>
  </si>
  <si>
    <t>对5台燃煤锅炉新建布袋除尘器、脱硫、脱硝塔等相关配套设施改造。</t>
  </si>
  <si>
    <t>偏关县大乘电冶有限责任公司</t>
  </si>
  <si>
    <t>环保设施综合改造项目</t>
  </si>
  <si>
    <t>对2台75吨循环流化床锅炉烟气净化系统升级改造，新建SNCR脱硝系统。</t>
  </si>
  <si>
    <t>忻州市生态环境局定襄分局</t>
  </si>
  <si>
    <t>天然气锻造炉脱硝改造</t>
  </si>
  <si>
    <t>对全县324户法兰锻造企业，543台天然气加热炉实施低氮改造工程。</t>
  </si>
  <si>
    <t>淘汰燃煤锅炉</t>
  </si>
  <si>
    <t>忻州禹鑫热力有限公司</t>
  </si>
  <si>
    <t>集中供热燃煤锅炉淘汰</t>
  </si>
  <si>
    <t>拆除12台（102蒸吨）粉煤供热锅炉</t>
  </si>
  <si>
    <t>重污染天免费乘坐公交补贴</t>
  </si>
  <si>
    <t>忻州市交通运输局</t>
  </si>
  <si>
    <t>一体化机动车排放监管平台建设</t>
  </si>
  <si>
    <t>晋财建二[2019]134号，忻财建二[2019]155号</t>
  </si>
  <si>
    <t>补助经费</t>
  </si>
  <si>
    <t>秋冬大气巡查经费</t>
  </si>
  <si>
    <t>忻州市公安局</t>
  </si>
  <si>
    <t>忻州市城管局综合执法队</t>
  </si>
  <si>
    <t>忻州市环境监察支队</t>
  </si>
  <si>
    <t>忻州市交警支队</t>
  </si>
  <si>
    <t>2020年小计</t>
  </si>
  <si>
    <t>重污染天气免费乘坐公交补贴</t>
  </si>
  <si>
    <t>2019年11月-12月19天重污染天气免费乘坐公交补贴</t>
  </si>
  <si>
    <t>2020年1月16天重污染天气免费乘坐公交补贴</t>
  </si>
  <si>
    <t>忻州市清洁取暖改造工程</t>
  </si>
  <si>
    <t>实施城区清洁取暖改造工程建设，大量减少忻州城区燃煤污染物排放</t>
  </si>
  <si>
    <t>忻州市能源局</t>
  </si>
  <si>
    <t>更新新能源环卫车辆及大气污染治理执法巡查车</t>
  </si>
  <si>
    <t>更新新能源压缩收集车8辆，新能源洗扫车2辆，购置新能源执法车辆10辆</t>
  </si>
  <si>
    <t>忻州市城市管理局</t>
  </si>
  <si>
    <t>忻州市环境空气质量网格化执法监测系统建设</t>
  </si>
  <si>
    <t>能力假设</t>
  </si>
  <si>
    <t>忻州市工业企业污染防治设施用电在线监控平台建设</t>
  </si>
  <si>
    <t>编制《忻州市“十四五”环境空气质量改善规划》</t>
  </si>
  <si>
    <t>组织对2019年《忻州市重污染天气工业企业应急减排清单》执行情况评估及修订编制2020年《忻州市重污染天气工业企业应急减排清单》</t>
  </si>
  <si>
    <t>实施忻府区清洁取暖改造工程建设，大量减少忻府区燃煤污染物排放</t>
  </si>
  <si>
    <t>实施定襄县清洁取暖改造工程建设，大量减少定襄县燃煤污染物排放</t>
  </si>
  <si>
    <t>五台山风景区清洁取暖改造工程</t>
  </si>
  <si>
    <t>实施五台山风景区清洁取暖改造工程建设，大量减少五台山风景区燃煤污染物排放</t>
  </si>
  <si>
    <t>五台山风景区名胜区管理委员会</t>
  </si>
  <si>
    <t>原平体制管理市未分配</t>
  </si>
  <si>
    <t>忻州市2018-2019年省级大气环保专项资金项目公示表</t>
  </si>
  <si>
    <t>填报截至日期： 2020 年5月28日</t>
  </si>
  <si>
    <t>省级资金</t>
  </si>
  <si>
    <t>忻财建二【2018】24号</t>
  </si>
  <si>
    <t>忻财建二【2018】6号</t>
  </si>
  <si>
    <t>重污染天气预报预警平台项目</t>
  </si>
  <si>
    <t>忻财建二【2018】65号</t>
  </si>
  <si>
    <t>污染普查工作经费</t>
  </si>
  <si>
    <t>忻州市环境保护局</t>
  </si>
  <si>
    <t>业务用房改造</t>
  </si>
  <si>
    <t>自动监测站点数据比对测试分析费</t>
  </si>
  <si>
    <t>城区大气巡查</t>
  </si>
  <si>
    <t>大气巡查</t>
  </si>
  <si>
    <t>对城区大气污染巡查</t>
  </si>
  <si>
    <t>市公安局、环保局、建设局</t>
  </si>
  <si>
    <t>视频会议联网</t>
  </si>
  <si>
    <t>14个县区视频会议联网</t>
  </si>
  <si>
    <t>执法应急无人机航拍</t>
  </si>
  <si>
    <t>空气自动站建设</t>
  </si>
  <si>
    <t>原平市环境监测站</t>
  </si>
  <si>
    <t>体制管理县(原平)</t>
  </si>
  <si>
    <t>柴油货车和散装物料运输车污染治理设备购置</t>
  </si>
  <si>
    <t>原平机动车检测中心</t>
  </si>
  <si>
    <t>219年</t>
  </si>
  <si>
    <t>废气污染源监督监测</t>
  </si>
  <si>
    <t>晋财建二[2019]71号，忻财建二[2019]49号</t>
  </si>
  <si>
    <t>运行费</t>
  </si>
  <si>
    <t>城区大气污染视频监控系统服务费</t>
  </si>
  <si>
    <t>晋财建二[2019]71号，忻财建二[2019]67号</t>
  </si>
  <si>
    <t>编制费</t>
  </si>
  <si>
    <t>全市环境保护守法编制</t>
  </si>
  <si>
    <t>运行经费</t>
  </si>
  <si>
    <t>监测经费</t>
  </si>
  <si>
    <t>环境大气监测经费</t>
  </si>
  <si>
    <t>瓦工</t>
  </si>
  <si>
    <t>晋财建二[2019]71号，忻财建二[2019]77号</t>
  </si>
  <si>
    <t>黄标车补贴</t>
  </si>
  <si>
    <t>黄标车及老旧车补助</t>
  </si>
  <si>
    <t>晋财建二[2019]71号，忻财建二[2019]78号</t>
  </si>
  <si>
    <t>忻州市2018-2020年省级冬季取暖奖补资金项目公示表</t>
  </si>
  <si>
    <t>填报截至日期： 2020年5月28日</t>
  </si>
  <si>
    <t>云平台运行费</t>
  </si>
  <si>
    <t>汽车尾气平台</t>
  </si>
  <si>
    <t>汽车尾气平台建设（余款）</t>
  </si>
  <si>
    <t>大气限期规划</t>
  </si>
  <si>
    <t>大气限期规划编制费(余款）</t>
  </si>
  <si>
    <t>PM2.5源解析更新</t>
  </si>
  <si>
    <t>气溶胶激光雷达观测和组分监测</t>
  </si>
  <si>
    <t>设备购置</t>
  </si>
  <si>
    <t>挥发性有机物自动监测设备购置及站房建设</t>
  </si>
  <si>
    <t>煤改气</t>
  </si>
  <si>
    <t>开发区</t>
  </si>
  <si>
    <t>天然气管线铺设和调压柜购置</t>
  </si>
  <si>
    <t>忻州中恒药业有限责任公司</t>
  </si>
  <si>
    <t>工业炉窑煤改气</t>
  </si>
  <si>
    <t>拆除原有的燃煤加热炉2台，增加天然气加热炉1台、调压柜及相关配套设施。</t>
  </si>
  <si>
    <t>定襄安鑫锻造有限公司</t>
  </si>
  <si>
    <t>拆除原有的燃煤加热炉1台，增加天然气加热炉1台，调压柜及相关配套设施。</t>
  </si>
  <si>
    <t>山西昊亚达煅造有限公司</t>
  </si>
  <si>
    <t>煤改气和电</t>
  </si>
  <si>
    <t xml:space="preserve"> 煤改气煤改电</t>
  </si>
  <si>
    <t>建成区拆除燃煤锅炉和烧水茶楼，改造天气燃气锅炉取暖和电热水器烧水。</t>
  </si>
  <si>
    <t>五台县环境保护局</t>
  </si>
  <si>
    <t>新建2座锅炉房 ，购置4台7MW燃气锅炉及配套设施，采用天然气供暖，供热面积40万平米。</t>
  </si>
  <si>
    <t>集中供热及环保设施升级改造</t>
  </si>
  <si>
    <t>对2台40吨循环流化床锅炉湿法烟气脱硫改造；1台70MW锅炉配套电除尘改为电袋除尘；1台29MW锅炉配套电袋除尘；1台70MW和2台29MW锅炉脱硝及建设储煤库一座。</t>
  </si>
  <si>
    <t>繁峙县超腾供热有限公司</t>
  </si>
  <si>
    <t>静乐县</t>
  </si>
  <si>
    <t>将一台35T/H循环流化床蒸汽锅炉改造为29MW热水锅炉及辅助设备</t>
  </si>
  <si>
    <t>静乐县热力有限公司</t>
  </si>
  <si>
    <t>对建设三台29MW锅炉的布袋除尘器和一套脱硫塔升级改造；又新建一座4万吨全封闭式储煤库。</t>
  </si>
  <si>
    <t>五寨县热力有限公司</t>
  </si>
  <si>
    <t>保德县</t>
  </si>
  <si>
    <t>对保德县一期工程城中村马家滩、王家滩、郭家滩、陈家塔、沙沟小区，“煤改气”建设，已完成燃气管网30公里及相关配套设施，约8000余户</t>
  </si>
  <si>
    <t>保德县海通燃气有限公司</t>
  </si>
  <si>
    <t>采暖期马家滩、王家滩、郭家滩、陈家塔、沙沟小区PM10、SO2达标</t>
  </si>
  <si>
    <t>煤改电</t>
  </si>
  <si>
    <t>拆除一台燃煤锅炉，增加一台电锅炉及配套设备</t>
  </si>
  <si>
    <t>偏关县职业中学</t>
  </si>
  <si>
    <t>村煤改气</t>
  </si>
  <si>
    <t>煤改气和煤改电</t>
  </si>
  <si>
    <t>对忻府区长办卢野村（南、北片区）、秦城乡泡池村、兰村乡范野村、张野村建设煤改气中压管道及其附属设施。</t>
  </si>
  <si>
    <t>忻府区住房保障和城乡建设管理局</t>
  </si>
  <si>
    <t>古城集中供热改造</t>
  </si>
  <si>
    <r>
      <t>建设3座热力站、改造DN200至DN100二级供热管网18km、147座混凝土检查阀门井以及用户采暖单位结构节能改造。设计供热规模可达到30万m</t>
    </r>
    <r>
      <rPr>
        <vertAlign val="superscript"/>
        <sz val="12"/>
        <rFont val="仿宋_GB2312"/>
        <family val="3"/>
      </rPr>
      <t>3</t>
    </r>
  </si>
  <si>
    <t>忻州秀容文化产业投资有限公司</t>
  </si>
  <si>
    <t>热电集中供热</t>
  </si>
  <si>
    <t>城区热电联产清洁供热及热电联产集中供热中继泵站项目</t>
  </si>
  <si>
    <t>1、新建热力站2座（6MW、9MW各一座），供热规模25万平方米；新建配套DN200至DN400供热管网2391.9米及配套设施.2、新建中继泵站1座，供热规模150万平方米。</t>
  </si>
  <si>
    <t>市交通运输局</t>
  </si>
  <si>
    <t>禁止燃放烟花爆竹立法经费</t>
  </si>
  <si>
    <t>市生态环境局</t>
  </si>
  <si>
    <t>第二次污染普查项目经费</t>
  </si>
  <si>
    <t>山西云达机械有限公司</t>
  </si>
  <si>
    <t>项目已完工，正在拨付</t>
  </si>
  <si>
    <t>原平市沿沟乡政府</t>
  </si>
  <si>
    <t>山西宝安达电力机械有限责任公司</t>
  </si>
  <si>
    <t>清洁取暖奖补资金</t>
  </si>
  <si>
    <t>代县</t>
  </si>
  <si>
    <t>神池县</t>
  </si>
  <si>
    <t>河曲县</t>
  </si>
  <si>
    <t>煤改电配套电网改造工程</t>
  </si>
  <si>
    <t>国网山西省电力公司忻州供电公司</t>
  </si>
  <si>
    <t>忻府区樊野、解原村整村“煤改电”集中供热改造项目</t>
  </si>
  <si>
    <t>对忻府区樊野、解原等14个行政村“煤改电”清洁取暖改造</t>
  </si>
  <si>
    <t>忻府区能源局</t>
  </si>
  <si>
    <t>岢岚县岚漪镇北道坡村集中供热改造项目</t>
  </si>
  <si>
    <t>需新建换热站一座（含配套自控系统、一次管网520米，二次管网10220米，供热面积7.5万平方米。</t>
  </si>
  <si>
    <t>岢岚县岚漪镇坪后沟村集中供热改造项目</t>
  </si>
  <si>
    <t xml:space="preserve"> 新建换热站一座（含配套自控系统）、一次管网740米、二次管网4800米，供热面积9.2万平方米。</t>
  </si>
  <si>
    <t>忻府区古城清洁取暖改造项目</t>
  </si>
  <si>
    <t>前期</t>
  </si>
  <si>
    <t>市第二热源厂“煤改电”项目</t>
  </si>
  <si>
    <t>安装8台40兆瓦的蓄热式电极锅炉及相关配套供热设施</t>
  </si>
  <si>
    <t>新建路、古城12条旧路供暖管网改造</t>
  </si>
  <si>
    <t>新建路供暖管网改造总长3463米，其中新建路北段供暖管网改造南起和平街，北至九原街，长2600米，改造主管道及支线，新建南路段供暖管网改造南起健康街，北至长征街，长863米，改造主管道及支线；古城12条旧路供暖管网改造总长度2343米，主管道及支线。</t>
  </si>
  <si>
    <t>忻州市城乡建设开发有限公司</t>
  </si>
  <si>
    <t>忻州市生态环境局原平分局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</si>
</sst>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仿宋_GB2312"/>
      <family val="3"/>
    </font>
    <font>
      <sz val="20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color indexed="10"/>
      <name val="仿宋_GB2312"/>
      <family val="3"/>
    </font>
    <font>
      <b/>
      <sz val="12"/>
      <color indexed="10"/>
      <name val="仿宋_GB2312"/>
      <family val="3"/>
    </font>
    <font>
      <sz val="12"/>
      <color indexed="10"/>
      <name val="仿宋_GB2312"/>
      <family val="3"/>
    </font>
    <font>
      <b/>
      <sz val="20"/>
      <color indexed="8"/>
      <name val="仿宋_GB2312"/>
      <family val="3"/>
    </font>
    <font>
      <sz val="12"/>
      <color indexed="56"/>
      <name val="仿宋_GB2312"/>
      <family val="3"/>
    </font>
    <font>
      <sz val="12"/>
      <color indexed="62"/>
      <name val="仿宋_GB2312"/>
      <family val="3"/>
    </font>
    <font>
      <sz val="11"/>
      <color indexed="8"/>
      <name val="方正宋黑简体"/>
      <family val="0"/>
    </font>
    <font>
      <sz val="18"/>
      <color indexed="8"/>
      <name val="黑体"/>
      <family val="3"/>
    </font>
    <font>
      <sz val="20"/>
      <color indexed="8"/>
      <name val="华文中宋"/>
      <family val="0"/>
    </font>
    <font>
      <sz val="11"/>
      <color indexed="8"/>
      <name val="黑体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10"/>
      <name val="仿宋_GB2312"/>
      <family val="3"/>
    </font>
    <font>
      <sz val="10"/>
      <color indexed="10"/>
      <name val="仿宋_GB2312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vertAlign val="superscript"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rgb="FFFF0000"/>
      <name val="仿宋_GB2312"/>
      <family val="3"/>
    </font>
    <font>
      <b/>
      <sz val="12"/>
      <color rgb="FFFF0000"/>
      <name val="仿宋_GB2312"/>
      <family val="3"/>
    </font>
    <font>
      <sz val="12"/>
      <color rgb="FFFF0000"/>
      <name val="仿宋_GB2312"/>
      <family val="3"/>
    </font>
    <font>
      <sz val="12"/>
      <color rgb="FF002060"/>
      <name val="仿宋_GB2312"/>
      <family val="3"/>
    </font>
    <font>
      <b/>
      <sz val="12"/>
      <color theme="1"/>
      <name val="仿宋_GB2312"/>
      <family val="3"/>
    </font>
    <font>
      <sz val="12"/>
      <color theme="3"/>
      <name val="仿宋_GB2312"/>
      <family val="3"/>
    </font>
    <font>
      <b/>
      <sz val="11"/>
      <color rgb="FFFF0000"/>
      <name val="仿宋_GB2312"/>
      <family val="3"/>
    </font>
    <font>
      <b/>
      <sz val="11"/>
      <color theme="1"/>
      <name val="仿宋_GB2312"/>
      <family val="3"/>
    </font>
    <font>
      <sz val="10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0" borderId="4" applyNumberFormat="0" applyFill="0" applyAlignment="0" applyProtection="0"/>
    <xf numFmtId="0" fontId="25" fillId="8" borderId="0" applyNumberFormat="0" applyBorder="0" applyAlignment="0" applyProtection="0"/>
    <xf numFmtId="0" fontId="34" fillId="0" borderId="5" applyNumberFormat="0" applyFill="0" applyAlignment="0" applyProtection="0"/>
    <xf numFmtId="0" fontId="25" fillId="9" borderId="0" applyNumberFormat="0" applyBorder="0" applyAlignment="0" applyProtection="0"/>
    <xf numFmtId="0" fontId="33" fillId="10" borderId="6" applyNumberFormat="0" applyAlignment="0" applyProtection="0"/>
    <xf numFmtId="0" fontId="24" fillId="10" borderId="1" applyNumberFormat="0" applyAlignment="0" applyProtection="0"/>
    <xf numFmtId="0" fontId="39" fillId="11" borderId="7" applyNumberFormat="0" applyAlignment="0" applyProtection="0"/>
    <xf numFmtId="0" fontId="0" fillId="3" borderId="0" applyNumberFormat="0" applyBorder="0" applyAlignment="0" applyProtection="0"/>
    <xf numFmtId="0" fontId="25" fillId="12" borderId="0" applyNumberFormat="0" applyBorder="0" applyAlignment="0" applyProtection="0"/>
    <xf numFmtId="0" fontId="40" fillId="0" borderId="8" applyNumberFormat="0" applyFill="0" applyAlignment="0" applyProtection="0"/>
    <xf numFmtId="0" fontId="20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37" fillId="0" borderId="0">
      <alignment/>
      <protection/>
    </xf>
    <xf numFmtId="0" fontId="38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63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justify"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justify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left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6"/>
  <sheetViews>
    <sheetView zoomScale="85" zoomScaleNormal="85" workbookViewId="0" topLeftCell="A1">
      <pane ySplit="6" topLeftCell="A25" activePane="bottomLeft" state="frozen"/>
      <selection pane="bottomLeft" activeCell="H27" sqref="H27"/>
    </sheetView>
  </sheetViews>
  <sheetFormatPr defaultColWidth="9.00390625" defaultRowHeight="13.5"/>
  <cols>
    <col min="1" max="1" width="5.75390625" style="78" customWidth="1"/>
    <col min="2" max="2" width="9.00390625" style="78" customWidth="1"/>
    <col min="3" max="3" width="5.25390625" style="78" customWidth="1"/>
    <col min="4" max="5" width="5.875" style="78" customWidth="1"/>
    <col min="6" max="6" width="12.875" style="78" customWidth="1"/>
    <col min="7" max="7" width="17.875" style="78" customWidth="1"/>
    <col min="8" max="8" width="17.75390625" style="78" customWidth="1"/>
    <col min="9" max="9" width="10.00390625" style="78" customWidth="1"/>
    <col min="10" max="10" width="8.375" style="78" customWidth="1"/>
    <col min="11" max="11" width="9.25390625" style="78" customWidth="1"/>
    <col min="12" max="12" width="4.25390625" style="78" customWidth="1"/>
    <col min="13" max="13" width="8.625" style="78" customWidth="1"/>
    <col min="14" max="15" width="5.625" style="78" customWidth="1"/>
    <col min="16" max="16" width="7.375" style="78" customWidth="1"/>
    <col min="17" max="17" width="10.125" style="78" customWidth="1"/>
    <col min="18" max="18" width="6.50390625" style="78" customWidth="1"/>
    <col min="19" max="19" width="7.00390625" style="78" customWidth="1"/>
    <col min="20" max="21" width="3.75390625" style="78" customWidth="1"/>
    <col min="22" max="22" width="12.00390625" style="78" customWidth="1"/>
    <col min="23" max="24" width="13.625" style="78" customWidth="1"/>
    <col min="25" max="25" width="8.875" style="78" customWidth="1"/>
    <col min="26" max="16384" width="9.00390625" style="78" customWidth="1"/>
  </cols>
  <sheetData>
    <row r="1" spans="1:3" ht="26.25" customHeight="1">
      <c r="A1" s="79" t="s">
        <v>0</v>
      </c>
      <c r="B1" s="79"/>
      <c r="C1" s="79"/>
    </row>
    <row r="2" spans="1:25" ht="53.2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2:25" s="77" customFormat="1" ht="33.75" customHeight="1">
      <c r="B3" s="81" t="s">
        <v>2</v>
      </c>
      <c r="C3" s="81"/>
      <c r="D3" s="81"/>
      <c r="E3" s="81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130"/>
      <c r="R3" s="131"/>
      <c r="S3" s="131"/>
      <c r="T3" s="131"/>
      <c r="U3" s="131"/>
      <c r="V3" s="131"/>
      <c r="X3" s="132" t="s">
        <v>3</v>
      </c>
      <c r="Y3" s="133"/>
    </row>
    <row r="4" spans="1:25" s="77" customFormat="1" ht="23.25" customHeight="1">
      <c r="A4" s="84" t="s">
        <v>4</v>
      </c>
      <c r="B4" s="85" t="s">
        <v>5</v>
      </c>
      <c r="C4" s="86" t="s">
        <v>6</v>
      </c>
      <c r="D4" s="85" t="s">
        <v>7</v>
      </c>
      <c r="E4" s="85" t="s">
        <v>8</v>
      </c>
      <c r="F4" s="85" t="s">
        <v>9</v>
      </c>
      <c r="G4" s="85" t="s">
        <v>10</v>
      </c>
      <c r="H4" s="85" t="s">
        <v>11</v>
      </c>
      <c r="I4" s="85" t="s">
        <v>12</v>
      </c>
      <c r="J4" s="114" t="s">
        <v>13</v>
      </c>
      <c r="K4" s="115"/>
      <c r="L4" s="115"/>
      <c r="M4" s="115"/>
      <c r="N4" s="115"/>
      <c r="O4" s="115"/>
      <c r="P4" s="85" t="s">
        <v>14</v>
      </c>
      <c r="Q4" s="85"/>
      <c r="R4" s="85"/>
      <c r="S4" s="85"/>
      <c r="T4" s="85"/>
      <c r="U4" s="85"/>
      <c r="V4" s="85" t="s">
        <v>15</v>
      </c>
      <c r="W4" s="85"/>
      <c r="X4" s="85"/>
      <c r="Y4" s="85" t="s">
        <v>16</v>
      </c>
    </row>
    <row r="5" spans="1:25" s="77" customFormat="1" ht="32.25" customHeight="1">
      <c r="A5" s="84"/>
      <c r="B5" s="85"/>
      <c r="C5" s="87"/>
      <c r="D5" s="85"/>
      <c r="E5" s="85"/>
      <c r="F5" s="85"/>
      <c r="G5" s="85"/>
      <c r="H5" s="85"/>
      <c r="I5" s="85"/>
      <c r="J5" s="85" t="s">
        <v>17</v>
      </c>
      <c r="K5" s="85" t="s">
        <v>18</v>
      </c>
      <c r="L5" s="114" t="s">
        <v>19</v>
      </c>
      <c r="M5" s="115"/>
      <c r="N5" s="115"/>
      <c r="O5" s="115"/>
      <c r="P5" s="85" t="s">
        <v>20</v>
      </c>
      <c r="Q5" s="85"/>
      <c r="R5" s="85" t="s">
        <v>21</v>
      </c>
      <c r="S5" s="85"/>
      <c r="T5" s="85" t="s">
        <v>14</v>
      </c>
      <c r="U5" s="85"/>
      <c r="V5" s="85" t="s">
        <v>22</v>
      </c>
      <c r="W5" s="85" t="s">
        <v>23</v>
      </c>
      <c r="X5" s="85" t="s">
        <v>24</v>
      </c>
      <c r="Y5" s="85"/>
    </row>
    <row r="6" spans="1:25" s="77" customFormat="1" ht="75.75" customHeight="1">
      <c r="A6" s="84"/>
      <c r="B6" s="85"/>
      <c r="C6" s="88"/>
      <c r="D6" s="85"/>
      <c r="E6" s="85"/>
      <c r="F6" s="85"/>
      <c r="G6" s="85"/>
      <c r="H6" s="85"/>
      <c r="I6" s="85"/>
      <c r="J6" s="85"/>
      <c r="K6" s="85"/>
      <c r="L6" s="85" t="s">
        <v>25</v>
      </c>
      <c r="M6" s="85" t="s">
        <v>26</v>
      </c>
      <c r="N6" s="85" t="s">
        <v>27</v>
      </c>
      <c r="O6" s="85" t="s">
        <v>28</v>
      </c>
      <c r="P6" s="85" t="s">
        <v>17</v>
      </c>
      <c r="Q6" s="85" t="s">
        <v>29</v>
      </c>
      <c r="R6" s="85" t="s">
        <v>17</v>
      </c>
      <c r="S6" s="85" t="s">
        <v>18</v>
      </c>
      <c r="T6" s="85" t="s">
        <v>17</v>
      </c>
      <c r="U6" s="85" t="s">
        <v>30</v>
      </c>
      <c r="V6" s="85" t="s">
        <v>31</v>
      </c>
      <c r="W6" s="85" t="s">
        <v>32</v>
      </c>
      <c r="X6" s="85" t="s">
        <v>33</v>
      </c>
      <c r="Y6" s="85"/>
    </row>
    <row r="7" spans="1:30" ht="28.5">
      <c r="A7" s="89"/>
      <c r="B7" s="90" t="s">
        <v>34</v>
      </c>
      <c r="C7" s="89"/>
      <c r="D7" s="89"/>
      <c r="E7" s="89"/>
      <c r="F7" s="89"/>
      <c r="G7" s="89"/>
      <c r="H7" s="89"/>
      <c r="I7" s="116">
        <f>SUM(I8:I11)</f>
        <v>4580</v>
      </c>
      <c r="J7" s="116">
        <f aca="true" t="shared" si="0" ref="J7:Q7">SUM(J8:J11)</f>
        <v>1501.8200000000002</v>
      </c>
      <c r="K7" s="117">
        <f t="shared" si="0"/>
        <v>1391.8200000000002</v>
      </c>
      <c r="L7" s="116">
        <f t="shared" si="0"/>
        <v>0</v>
      </c>
      <c r="M7" s="116">
        <f t="shared" si="0"/>
        <v>0</v>
      </c>
      <c r="N7" s="116">
        <f t="shared" si="0"/>
        <v>110</v>
      </c>
      <c r="O7" s="116">
        <f t="shared" si="0"/>
        <v>0</v>
      </c>
      <c r="P7" s="116">
        <f t="shared" si="0"/>
        <v>3075.8</v>
      </c>
      <c r="Q7" s="89">
        <f t="shared" si="0"/>
        <v>2295.8</v>
      </c>
      <c r="R7" s="89"/>
      <c r="S7" s="89"/>
      <c r="T7" s="89"/>
      <c r="U7" s="89"/>
      <c r="V7" s="89"/>
      <c r="W7" s="89"/>
      <c r="X7" s="89"/>
      <c r="Y7" s="89"/>
      <c r="Z7" s="134"/>
      <c r="AA7" s="134"/>
      <c r="AB7" s="134"/>
      <c r="AC7" s="134"/>
      <c r="AD7" s="134"/>
    </row>
    <row r="8" spans="1:30" ht="75" customHeight="1">
      <c r="A8" s="89">
        <v>1</v>
      </c>
      <c r="B8" s="89" t="s">
        <v>35</v>
      </c>
      <c r="C8" s="32" t="s">
        <v>36</v>
      </c>
      <c r="D8" s="32" t="s">
        <v>37</v>
      </c>
      <c r="E8" s="32" t="s">
        <v>38</v>
      </c>
      <c r="F8" s="91" t="s">
        <v>39</v>
      </c>
      <c r="G8" s="92" t="s">
        <v>40</v>
      </c>
      <c r="H8" s="93" t="s">
        <v>41</v>
      </c>
      <c r="I8" s="118">
        <v>650</v>
      </c>
      <c r="J8" s="118">
        <v>215</v>
      </c>
      <c r="K8" s="89">
        <v>105</v>
      </c>
      <c r="L8" s="89"/>
      <c r="M8" s="89"/>
      <c r="N8" s="118">
        <v>110</v>
      </c>
      <c r="O8" s="89"/>
      <c r="P8" s="89">
        <v>432</v>
      </c>
      <c r="Q8" s="89"/>
      <c r="R8" s="89"/>
      <c r="S8" s="89"/>
      <c r="T8" s="89"/>
      <c r="U8" s="89"/>
      <c r="V8" s="89"/>
      <c r="W8" s="32" t="s">
        <v>42</v>
      </c>
      <c r="X8" s="89"/>
      <c r="Y8" s="89"/>
      <c r="Z8" s="134"/>
      <c r="AA8" s="134"/>
      <c r="AB8" s="134"/>
      <c r="AC8" s="134"/>
      <c r="AD8" s="134"/>
    </row>
    <row r="9" spans="1:30" ht="57">
      <c r="A9" s="89">
        <v>2</v>
      </c>
      <c r="B9" s="94" t="s">
        <v>35</v>
      </c>
      <c r="C9" s="32" t="s">
        <v>36</v>
      </c>
      <c r="D9" s="32" t="s">
        <v>37</v>
      </c>
      <c r="E9" s="32" t="s">
        <v>43</v>
      </c>
      <c r="F9" s="94" t="s">
        <v>35</v>
      </c>
      <c r="G9" s="95" t="s">
        <v>44</v>
      </c>
      <c r="H9" s="94" t="s">
        <v>45</v>
      </c>
      <c r="I9" s="91">
        <v>520</v>
      </c>
      <c r="J9" s="119">
        <v>172</v>
      </c>
      <c r="K9" s="89">
        <v>172</v>
      </c>
      <c r="L9" s="89"/>
      <c r="M9" s="89"/>
      <c r="N9" s="119"/>
      <c r="O9" s="89"/>
      <c r="P9" s="89">
        <v>348</v>
      </c>
      <c r="Q9" s="89"/>
      <c r="R9" s="89"/>
      <c r="S9" s="89"/>
      <c r="T9" s="89"/>
      <c r="U9" s="89"/>
      <c r="V9" s="89"/>
      <c r="W9" s="32" t="s">
        <v>42</v>
      </c>
      <c r="X9" s="89"/>
      <c r="Y9" s="89"/>
      <c r="Z9" s="134"/>
      <c r="AA9" s="134"/>
      <c r="AB9" s="134"/>
      <c r="AC9" s="134"/>
      <c r="AD9" s="134"/>
    </row>
    <row r="10" spans="1:30" ht="42.75" customHeight="1">
      <c r="A10" s="89">
        <v>3</v>
      </c>
      <c r="B10" s="89" t="s">
        <v>46</v>
      </c>
      <c r="C10" s="32" t="s">
        <v>36</v>
      </c>
      <c r="D10" s="32" t="s">
        <v>37</v>
      </c>
      <c r="E10" s="32" t="s">
        <v>47</v>
      </c>
      <c r="F10" s="91" t="s">
        <v>48</v>
      </c>
      <c r="G10" s="95" t="s">
        <v>49</v>
      </c>
      <c r="H10" s="91" t="s">
        <v>50</v>
      </c>
      <c r="I10" s="118">
        <v>1350</v>
      </c>
      <c r="J10" s="118">
        <v>446</v>
      </c>
      <c r="K10" s="120">
        <v>446</v>
      </c>
      <c r="L10" s="89"/>
      <c r="M10" s="89"/>
      <c r="N10" s="118"/>
      <c r="O10" s="89"/>
      <c r="P10" s="89">
        <v>904</v>
      </c>
      <c r="Q10" s="89">
        <v>904</v>
      </c>
      <c r="R10" s="89"/>
      <c r="S10" s="89"/>
      <c r="T10" s="89"/>
      <c r="U10" s="89"/>
      <c r="V10" s="89"/>
      <c r="W10" s="89"/>
      <c r="X10" s="32" t="s">
        <v>51</v>
      </c>
      <c r="Y10" s="89"/>
      <c r="Z10" s="134"/>
      <c r="AA10" s="134"/>
      <c r="AB10" s="134"/>
      <c r="AC10" s="134"/>
      <c r="AD10" s="134"/>
    </row>
    <row r="11" spans="1:30" ht="129">
      <c r="A11" s="96">
        <v>4</v>
      </c>
      <c r="B11" s="96" t="s">
        <v>52</v>
      </c>
      <c r="C11" s="97" t="s">
        <v>36</v>
      </c>
      <c r="D11" s="97" t="s">
        <v>37</v>
      </c>
      <c r="E11" s="97" t="s">
        <v>53</v>
      </c>
      <c r="F11" s="91" t="s">
        <v>52</v>
      </c>
      <c r="G11" s="95" t="s">
        <v>54</v>
      </c>
      <c r="H11" s="93" t="s">
        <v>55</v>
      </c>
      <c r="I11" s="91">
        <v>2060</v>
      </c>
      <c r="J11" s="118">
        <v>668.82</v>
      </c>
      <c r="K11" s="89">
        <v>668.82</v>
      </c>
      <c r="L11" s="89"/>
      <c r="M11" s="89"/>
      <c r="N11" s="118"/>
      <c r="O11" s="89"/>
      <c r="P11" s="89">
        <v>1391.8</v>
      </c>
      <c r="Q11" s="89">
        <v>1391.8</v>
      </c>
      <c r="R11" s="89"/>
      <c r="S11" s="89"/>
      <c r="T11" s="89"/>
      <c r="U11" s="89"/>
      <c r="V11" s="89"/>
      <c r="W11" s="89"/>
      <c r="X11" s="32" t="s">
        <v>51</v>
      </c>
      <c r="Y11" s="89"/>
      <c r="Z11" s="134"/>
      <c r="AA11" s="134"/>
      <c r="AB11" s="134"/>
      <c r="AC11" s="134"/>
      <c r="AD11" s="134"/>
    </row>
    <row r="12" spans="1:30" ht="36.75" customHeight="1">
      <c r="A12" s="98"/>
      <c r="B12" s="99" t="s">
        <v>56</v>
      </c>
      <c r="C12" s="98"/>
      <c r="D12" s="98"/>
      <c r="E12" s="98"/>
      <c r="F12" s="100"/>
      <c r="G12" s="89"/>
      <c r="H12" s="33"/>
      <c r="I12" s="89">
        <f>SUM(I13:I29)</f>
        <v>58482.49</v>
      </c>
      <c r="J12" s="121">
        <f>SUM(J13:J36)</f>
        <v>15195.000000000002</v>
      </c>
      <c r="K12" s="117">
        <f>SUM(K13:K36)</f>
        <v>14367.000000000002</v>
      </c>
      <c r="L12" s="121">
        <f>SUM(L13:L36)</f>
        <v>0</v>
      </c>
      <c r="M12" s="121">
        <f>SUM(M13:M36)</f>
        <v>0</v>
      </c>
      <c r="N12" s="121">
        <f>SUM(N13:N36)</f>
        <v>828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134"/>
      <c r="AA12" s="134"/>
      <c r="AB12" s="134"/>
      <c r="AC12" s="134"/>
      <c r="AD12" s="134"/>
    </row>
    <row r="13" spans="1:30" ht="63.75" customHeight="1">
      <c r="A13" s="89">
        <v>1</v>
      </c>
      <c r="B13" s="89"/>
      <c r="C13" s="89" t="s">
        <v>36</v>
      </c>
      <c r="D13" s="89" t="s">
        <v>37</v>
      </c>
      <c r="E13" s="89" t="s">
        <v>57</v>
      </c>
      <c r="F13" s="89" t="s">
        <v>58</v>
      </c>
      <c r="G13" s="89" t="s">
        <v>58</v>
      </c>
      <c r="H13" s="89" t="s">
        <v>59</v>
      </c>
      <c r="I13" s="89">
        <v>230.49</v>
      </c>
      <c r="J13" s="89">
        <v>230.49</v>
      </c>
      <c r="K13" s="89">
        <v>230.49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 t="s">
        <v>51</v>
      </c>
      <c r="Y13" s="135" t="s">
        <v>60</v>
      </c>
      <c r="Z13" s="134"/>
      <c r="AA13" s="134"/>
      <c r="AB13" s="134"/>
      <c r="AC13" s="134"/>
      <c r="AD13" s="134"/>
    </row>
    <row r="14" spans="1:30" ht="69" customHeight="1">
      <c r="A14" s="89">
        <v>2</v>
      </c>
      <c r="B14" s="89"/>
      <c r="C14" s="89" t="s">
        <v>36</v>
      </c>
      <c r="D14" s="89" t="s">
        <v>37</v>
      </c>
      <c r="E14" s="89" t="s">
        <v>61</v>
      </c>
      <c r="F14" s="89" t="s">
        <v>58</v>
      </c>
      <c r="G14" s="89" t="s">
        <v>58</v>
      </c>
      <c r="H14" s="89" t="s">
        <v>62</v>
      </c>
      <c r="I14" s="89">
        <v>85</v>
      </c>
      <c r="J14" s="89">
        <v>85</v>
      </c>
      <c r="K14" s="89">
        <v>85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 t="s">
        <v>51</v>
      </c>
      <c r="Y14" s="135" t="s">
        <v>60</v>
      </c>
      <c r="Z14" s="134"/>
      <c r="AA14" s="134"/>
      <c r="AB14" s="134"/>
      <c r="AC14" s="134"/>
      <c r="AD14" s="134"/>
    </row>
    <row r="15" spans="1:30" ht="72">
      <c r="A15" s="89">
        <v>3</v>
      </c>
      <c r="B15" s="89"/>
      <c r="C15" s="89" t="s">
        <v>36</v>
      </c>
      <c r="D15" s="89" t="s">
        <v>37</v>
      </c>
      <c r="E15" s="89" t="s">
        <v>63</v>
      </c>
      <c r="F15" s="89" t="s">
        <v>64</v>
      </c>
      <c r="G15" s="89" t="s">
        <v>64</v>
      </c>
      <c r="H15" s="89" t="s">
        <v>65</v>
      </c>
      <c r="I15" s="89">
        <v>32.57</v>
      </c>
      <c r="J15" s="89">
        <v>32.57</v>
      </c>
      <c r="K15" s="89">
        <v>32.57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 t="s">
        <v>51</v>
      </c>
      <c r="Y15" s="135" t="s">
        <v>66</v>
      </c>
      <c r="Z15" s="134"/>
      <c r="AA15" s="134"/>
      <c r="AB15" s="134"/>
      <c r="AC15" s="134"/>
      <c r="AD15" s="134"/>
    </row>
    <row r="16" spans="1:30" ht="72">
      <c r="A16" s="89">
        <v>4</v>
      </c>
      <c r="B16" s="89" t="s">
        <v>67</v>
      </c>
      <c r="C16" s="89" t="s">
        <v>36</v>
      </c>
      <c r="D16" s="89" t="s">
        <v>37</v>
      </c>
      <c r="E16" s="20" t="s">
        <v>68</v>
      </c>
      <c r="F16" s="101" t="s">
        <v>69</v>
      </c>
      <c r="G16" s="102" t="s">
        <v>70</v>
      </c>
      <c r="H16" s="101" t="s">
        <v>71</v>
      </c>
      <c r="I16" s="122">
        <v>30500</v>
      </c>
      <c r="J16" s="123">
        <v>6000</v>
      </c>
      <c r="K16" s="89">
        <v>6000</v>
      </c>
      <c r="L16" s="89"/>
      <c r="M16" s="89"/>
      <c r="N16" s="89"/>
      <c r="O16" s="89"/>
      <c r="P16" s="89">
        <v>23147.8</v>
      </c>
      <c r="Q16" s="89">
        <v>23147.8</v>
      </c>
      <c r="R16" s="89">
        <v>1352.2</v>
      </c>
      <c r="S16" s="89">
        <v>1352.2</v>
      </c>
      <c r="T16" s="89"/>
      <c r="U16" s="89"/>
      <c r="V16" s="89"/>
      <c r="W16" s="89"/>
      <c r="X16" s="89" t="s">
        <v>72</v>
      </c>
      <c r="Y16" s="135" t="s">
        <v>73</v>
      </c>
      <c r="Z16" s="134"/>
      <c r="AA16" s="134"/>
      <c r="AB16" s="134"/>
      <c r="AC16" s="134"/>
      <c r="AD16" s="134"/>
    </row>
    <row r="17" spans="1:30" ht="72">
      <c r="A17" s="89">
        <v>5</v>
      </c>
      <c r="B17" s="89" t="s">
        <v>67</v>
      </c>
      <c r="C17" s="89" t="s">
        <v>36</v>
      </c>
      <c r="D17" s="89" t="s">
        <v>37</v>
      </c>
      <c r="E17" s="89" t="s">
        <v>63</v>
      </c>
      <c r="F17" s="101" t="s">
        <v>74</v>
      </c>
      <c r="G17" s="102" t="s">
        <v>70</v>
      </c>
      <c r="H17" s="101" t="s">
        <v>75</v>
      </c>
      <c r="I17" s="122">
        <v>1200</v>
      </c>
      <c r="J17" s="123">
        <v>1000</v>
      </c>
      <c r="K17" s="89">
        <v>1000</v>
      </c>
      <c r="L17" s="89"/>
      <c r="M17" s="89"/>
      <c r="N17" s="89"/>
      <c r="O17" s="89"/>
      <c r="P17" s="89">
        <v>200</v>
      </c>
      <c r="Q17" s="89"/>
      <c r="R17" s="89"/>
      <c r="S17" s="89"/>
      <c r="T17" s="89"/>
      <c r="U17" s="89"/>
      <c r="V17" s="89"/>
      <c r="W17" s="89" t="s">
        <v>76</v>
      </c>
      <c r="X17" s="89"/>
      <c r="Y17" s="135" t="s">
        <v>73</v>
      </c>
      <c r="Z17" s="134"/>
      <c r="AA17" s="134"/>
      <c r="AB17" s="134"/>
      <c r="AC17" s="134"/>
      <c r="AD17" s="134"/>
    </row>
    <row r="18" spans="1:30" ht="93">
      <c r="A18" s="89">
        <v>6</v>
      </c>
      <c r="B18" s="89" t="s">
        <v>77</v>
      </c>
      <c r="C18" s="89" t="s">
        <v>36</v>
      </c>
      <c r="D18" s="89" t="s">
        <v>37</v>
      </c>
      <c r="E18" s="89" t="s">
        <v>63</v>
      </c>
      <c r="F18" s="101" t="s">
        <v>78</v>
      </c>
      <c r="G18" s="102" t="s">
        <v>77</v>
      </c>
      <c r="H18" s="101" t="s">
        <v>79</v>
      </c>
      <c r="I18" s="122">
        <v>2582</v>
      </c>
      <c r="J18" s="123">
        <v>1500</v>
      </c>
      <c r="K18" s="89">
        <v>1500</v>
      </c>
      <c r="L18" s="89"/>
      <c r="M18" s="89"/>
      <c r="N18" s="89"/>
      <c r="O18" s="89"/>
      <c r="P18" s="89">
        <v>1082</v>
      </c>
      <c r="Q18" s="89">
        <v>1082</v>
      </c>
      <c r="R18" s="89"/>
      <c r="S18" s="89"/>
      <c r="T18" s="89"/>
      <c r="U18" s="89"/>
      <c r="V18" s="89"/>
      <c r="W18" s="89"/>
      <c r="X18" s="89" t="s">
        <v>51</v>
      </c>
      <c r="Y18" s="135" t="s">
        <v>73</v>
      </c>
      <c r="Z18" s="134"/>
      <c r="AA18" s="134"/>
      <c r="AB18" s="134"/>
      <c r="AC18" s="134"/>
      <c r="AD18" s="134"/>
    </row>
    <row r="19" spans="1:30" ht="72">
      <c r="A19" s="89">
        <v>7</v>
      </c>
      <c r="B19" s="89" t="s">
        <v>67</v>
      </c>
      <c r="C19" s="89" t="s">
        <v>36</v>
      </c>
      <c r="D19" s="89" t="s">
        <v>37</v>
      </c>
      <c r="E19" s="20" t="s">
        <v>80</v>
      </c>
      <c r="F19" s="101" t="s">
        <v>81</v>
      </c>
      <c r="G19" s="102" t="s">
        <v>70</v>
      </c>
      <c r="H19" s="101" t="s">
        <v>82</v>
      </c>
      <c r="I19" s="104">
        <v>1500</v>
      </c>
      <c r="J19" s="123">
        <v>1500</v>
      </c>
      <c r="K19" s="89">
        <v>913</v>
      </c>
      <c r="L19" s="89"/>
      <c r="M19" s="89"/>
      <c r="N19" s="89">
        <v>587</v>
      </c>
      <c r="O19" s="89"/>
      <c r="P19" s="89"/>
      <c r="Q19" s="89"/>
      <c r="R19" s="89"/>
      <c r="S19" s="89"/>
      <c r="T19" s="89"/>
      <c r="U19" s="89"/>
      <c r="V19" s="89"/>
      <c r="W19" s="89" t="s">
        <v>42</v>
      </c>
      <c r="X19" s="89"/>
      <c r="Y19" s="135" t="s">
        <v>73</v>
      </c>
      <c r="Z19" s="134"/>
      <c r="AA19" s="134"/>
      <c r="AB19" s="134"/>
      <c r="AC19" s="134"/>
      <c r="AD19" s="134"/>
    </row>
    <row r="20" spans="1:30" ht="72">
      <c r="A20" s="89">
        <v>8</v>
      </c>
      <c r="B20" s="89" t="s">
        <v>83</v>
      </c>
      <c r="C20" s="89" t="s">
        <v>36</v>
      </c>
      <c r="D20" s="89" t="s">
        <v>37</v>
      </c>
      <c r="E20" s="89" t="s">
        <v>63</v>
      </c>
      <c r="F20" s="103" t="s">
        <v>84</v>
      </c>
      <c r="G20" s="20" t="s">
        <v>83</v>
      </c>
      <c r="H20" s="19" t="s">
        <v>85</v>
      </c>
      <c r="I20" s="122">
        <v>127.43</v>
      </c>
      <c r="J20" s="27">
        <v>127.43</v>
      </c>
      <c r="K20" s="89">
        <v>127.43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 t="s">
        <v>42</v>
      </c>
      <c r="X20" s="89"/>
      <c r="Y20" s="135" t="s">
        <v>73</v>
      </c>
      <c r="Z20" s="134"/>
      <c r="AA20" s="134"/>
      <c r="AB20" s="134"/>
      <c r="AC20" s="134"/>
      <c r="AD20" s="134"/>
    </row>
    <row r="21" spans="1:30" ht="72">
      <c r="A21" s="89">
        <v>9</v>
      </c>
      <c r="B21" s="89" t="s">
        <v>83</v>
      </c>
      <c r="C21" s="89" t="s">
        <v>36</v>
      </c>
      <c r="D21" s="89" t="s">
        <v>37</v>
      </c>
      <c r="E21" s="89" t="s">
        <v>63</v>
      </c>
      <c r="F21" s="103" t="s">
        <v>84</v>
      </c>
      <c r="G21" s="20" t="s">
        <v>83</v>
      </c>
      <c r="H21" s="19" t="s">
        <v>86</v>
      </c>
      <c r="I21" s="122">
        <v>100</v>
      </c>
      <c r="J21" s="27">
        <v>100</v>
      </c>
      <c r="K21" s="89">
        <v>100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 t="s">
        <v>42</v>
      </c>
      <c r="X21" s="89"/>
      <c r="Y21" s="135" t="s">
        <v>73</v>
      </c>
      <c r="Z21" s="134"/>
      <c r="AA21" s="134"/>
      <c r="AB21" s="134"/>
      <c r="AC21" s="134"/>
      <c r="AD21" s="134"/>
    </row>
    <row r="22" spans="1:30" ht="78">
      <c r="A22" s="89">
        <v>10</v>
      </c>
      <c r="B22" s="89" t="s">
        <v>87</v>
      </c>
      <c r="C22" s="89" t="s">
        <v>36</v>
      </c>
      <c r="D22" s="89" t="s">
        <v>37</v>
      </c>
      <c r="E22" s="104" t="s">
        <v>47</v>
      </c>
      <c r="F22" s="105" t="s">
        <v>88</v>
      </c>
      <c r="G22" s="104" t="s">
        <v>89</v>
      </c>
      <c r="H22" s="105" t="s">
        <v>90</v>
      </c>
      <c r="I22" s="104">
        <v>945</v>
      </c>
      <c r="J22" s="124">
        <v>341</v>
      </c>
      <c r="K22" s="89">
        <v>300</v>
      </c>
      <c r="L22" s="89"/>
      <c r="M22" s="89"/>
      <c r="N22" s="89">
        <v>41</v>
      </c>
      <c r="O22" s="89"/>
      <c r="P22" s="89">
        <v>604</v>
      </c>
      <c r="Q22" s="89">
        <v>604</v>
      </c>
      <c r="R22" s="89"/>
      <c r="S22" s="89"/>
      <c r="T22" s="89"/>
      <c r="U22" s="89"/>
      <c r="V22" s="89"/>
      <c r="W22" s="89"/>
      <c r="X22" s="89" t="s">
        <v>51</v>
      </c>
      <c r="Y22" s="135" t="s">
        <v>73</v>
      </c>
      <c r="Z22" s="134"/>
      <c r="AA22" s="134"/>
      <c r="AB22" s="134"/>
      <c r="AC22" s="134"/>
      <c r="AD22" s="134"/>
    </row>
    <row r="23" spans="1:30" ht="78">
      <c r="A23" s="89">
        <v>11</v>
      </c>
      <c r="B23" s="89" t="s">
        <v>67</v>
      </c>
      <c r="C23" s="89" t="s">
        <v>36</v>
      </c>
      <c r="D23" s="89" t="s">
        <v>37</v>
      </c>
      <c r="E23" s="106" t="s">
        <v>91</v>
      </c>
      <c r="F23" s="107" t="s">
        <v>92</v>
      </c>
      <c r="G23" s="106" t="s">
        <v>93</v>
      </c>
      <c r="H23" s="107" t="s">
        <v>94</v>
      </c>
      <c r="I23" s="106">
        <v>1013</v>
      </c>
      <c r="J23" s="125">
        <v>365</v>
      </c>
      <c r="K23" s="89">
        <v>365</v>
      </c>
      <c r="L23" s="89"/>
      <c r="M23" s="89"/>
      <c r="N23" s="89"/>
      <c r="O23" s="89"/>
      <c r="P23" s="89">
        <v>648</v>
      </c>
      <c r="Q23" s="89">
        <v>320</v>
      </c>
      <c r="R23" s="89"/>
      <c r="S23" s="89"/>
      <c r="T23" s="89"/>
      <c r="U23" s="89"/>
      <c r="V23" s="89"/>
      <c r="W23" s="89" t="s">
        <v>42</v>
      </c>
      <c r="X23" s="89"/>
      <c r="Y23" s="135" t="s">
        <v>73</v>
      </c>
      <c r="Z23" s="134"/>
      <c r="AA23" s="134"/>
      <c r="AB23" s="134"/>
      <c r="AC23" s="134"/>
      <c r="AD23" s="134"/>
    </row>
    <row r="24" spans="1:30" ht="72">
      <c r="A24" s="89">
        <v>12</v>
      </c>
      <c r="B24" s="89" t="s">
        <v>87</v>
      </c>
      <c r="C24" s="89" t="s">
        <v>36</v>
      </c>
      <c r="D24" s="89" t="s">
        <v>37</v>
      </c>
      <c r="E24" s="30" t="s">
        <v>95</v>
      </c>
      <c r="F24" s="108" t="s">
        <v>96</v>
      </c>
      <c r="G24" s="104" t="s">
        <v>89</v>
      </c>
      <c r="H24" s="108" t="s">
        <v>97</v>
      </c>
      <c r="I24" s="30">
        <v>735</v>
      </c>
      <c r="J24" s="20">
        <v>266</v>
      </c>
      <c r="K24" s="89">
        <v>266</v>
      </c>
      <c r="L24" s="89"/>
      <c r="M24" s="89"/>
      <c r="N24" s="89"/>
      <c r="O24" s="89"/>
      <c r="P24" s="89">
        <v>469</v>
      </c>
      <c r="Q24" s="89">
        <v>480</v>
      </c>
      <c r="R24" s="89"/>
      <c r="S24" s="89"/>
      <c r="T24" s="89"/>
      <c r="U24" s="89"/>
      <c r="V24" s="89"/>
      <c r="W24" s="89"/>
      <c r="X24" s="89" t="s">
        <v>51</v>
      </c>
      <c r="Y24" s="135" t="s">
        <v>73</v>
      </c>
      <c r="Z24" s="134"/>
      <c r="AA24" s="134"/>
      <c r="AB24" s="134"/>
      <c r="AC24" s="134"/>
      <c r="AD24" s="134"/>
    </row>
    <row r="25" spans="1:30" ht="72">
      <c r="A25" s="89">
        <v>13</v>
      </c>
      <c r="B25" s="89" t="s">
        <v>87</v>
      </c>
      <c r="C25" s="89" t="s">
        <v>36</v>
      </c>
      <c r="D25" s="89" t="s">
        <v>37</v>
      </c>
      <c r="E25" s="30" t="s">
        <v>61</v>
      </c>
      <c r="F25" s="108" t="s">
        <v>98</v>
      </c>
      <c r="G25" s="104" t="s">
        <v>89</v>
      </c>
      <c r="H25" s="108" t="s">
        <v>99</v>
      </c>
      <c r="I25" s="30">
        <v>895</v>
      </c>
      <c r="J25" s="20">
        <v>326.51</v>
      </c>
      <c r="K25" s="89">
        <v>326.51</v>
      </c>
      <c r="L25" s="89"/>
      <c r="M25" s="89"/>
      <c r="N25" s="89"/>
      <c r="O25" s="89"/>
      <c r="P25" s="89">
        <v>568.19</v>
      </c>
      <c r="Q25" s="89">
        <v>353.3</v>
      </c>
      <c r="R25" s="89"/>
      <c r="S25" s="89"/>
      <c r="T25" s="89"/>
      <c r="U25" s="89"/>
      <c r="V25" s="89"/>
      <c r="W25" s="89"/>
      <c r="X25" s="89" t="s">
        <v>51</v>
      </c>
      <c r="Y25" s="135" t="s">
        <v>73</v>
      </c>
      <c r="Z25" s="134"/>
      <c r="AA25" s="134"/>
      <c r="AB25" s="134"/>
      <c r="AC25" s="134"/>
      <c r="AD25" s="134"/>
    </row>
    <row r="26" spans="1:30" ht="78">
      <c r="A26" s="89">
        <v>14</v>
      </c>
      <c r="B26" s="89" t="s">
        <v>87</v>
      </c>
      <c r="C26" s="89" t="s">
        <v>36</v>
      </c>
      <c r="D26" s="89" t="s">
        <v>37</v>
      </c>
      <c r="E26" s="30" t="s">
        <v>100</v>
      </c>
      <c r="F26" s="108" t="s">
        <v>101</v>
      </c>
      <c r="G26" s="104" t="s">
        <v>89</v>
      </c>
      <c r="H26" s="108" t="s">
        <v>102</v>
      </c>
      <c r="I26" s="30">
        <v>1169</v>
      </c>
      <c r="J26" s="20">
        <v>421</v>
      </c>
      <c r="K26" s="89">
        <v>421</v>
      </c>
      <c r="L26" s="89"/>
      <c r="M26" s="89"/>
      <c r="N26" s="89"/>
      <c r="O26" s="89"/>
      <c r="P26" s="89">
        <v>748</v>
      </c>
      <c r="Q26" s="89">
        <v>748</v>
      </c>
      <c r="R26" s="89"/>
      <c r="S26" s="89"/>
      <c r="T26" s="89"/>
      <c r="U26" s="89"/>
      <c r="V26" s="89"/>
      <c r="W26" s="89"/>
      <c r="X26" s="89" t="s">
        <v>51</v>
      </c>
      <c r="Y26" s="135" t="s">
        <v>73</v>
      </c>
      <c r="Z26" s="134"/>
      <c r="AA26" s="134"/>
      <c r="AB26" s="134"/>
      <c r="AC26" s="134"/>
      <c r="AD26" s="134"/>
    </row>
    <row r="27" spans="1:30" ht="78">
      <c r="A27" s="89">
        <v>15</v>
      </c>
      <c r="B27" s="89" t="s">
        <v>35</v>
      </c>
      <c r="C27" s="89" t="s">
        <v>36</v>
      </c>
      <c r="D27" s="89" t="s">
        <v>37</v>
      </c>
      <c r="E27" s="30" t="s">
        <v>53</v>
      </c>
      <c r="F27" s="108" t="s">
        <v>103</v>
      </c>
      <c r="G27" s="30" t="s">
        <v>104</v>
      </c>
      <c r="H27" s="108" t="s">
        <v>105</v>
      </c>
      <c r="I27" s="30">
        <v>508</v>
      </c>
      <c r="J27" s="20">
        <v>185</v>
      </c>
      <c r="K27" s="89">
        <v>185</v>
      </c>
      <c r="L27" s="89"/>
      <c r="M27" s="89"/>
      <c r="N27" s="89"/>
      <c r="O27" s="89"/>
      <c r="P27" s="89">
        <v>323</v>
      </c>
      <c r="Q27" s="89">
        <v>323</v>
      </c>
      <c r="R27" s="89"/>
      <c r="S27" s="89"/>
      <c r="T27" s="89"/>
      <c r="U27" s="89"/>
      <c r="V27" s="89"/>
      <c r="W27" s="89"/>
      <c r="X27" s="89" t="s">
        <v>51</v>
      </c>
      <c r="Y27" s="135" t="s">
        <v>73</v>
      </c>
      <c r="Z27" s="134"/>
      <c r="AA27" s="134"/>
      <c r="AB27" s="134"/>
      <c r="AC27" s="134"/>
      <c r="AD27" s="134"/>
    </row>
    <row r="28" spans="1:30" ht="78">
      <c r="A28" s="89">
        <v>16</v>
      </c>
      <c r="B28" s="89" t="s">
        <v>35</v>
      </c>
      <c r="C28" s="89" t="s">
        <v>36</v>
      </c>
      <c r="D28" s="89" t="s">
        <v>37</v>
      </c>
      <c r="E28" s="30" t="s">
        <v>80</v>
      </c>
      <c r="F28" s="108" t="s">
        <v>106</v>
      </c>
      <c r="G28" s="30" t="s">
        <v>107</v>
      </c>
      <c r="H28" s="108" t="s">
        <v>108</v>
      </c>
      <c r="I28" s="126">
        <v>10860</v>
      </c>
      <c r="J28" s="123">
        <v>200</v>
      </c>
      <c r="K28" s="89"/>
      <c r="L28" s="89"/>
      <c r="M28" s="89"/>
      <c r="N28" s="89">
        <v>200</v>
      </c>
      <c r="O28" s="89"/>
      <c r="P28" s="89">
        <v>10600</v>
      </c>
      <c r="Q28" s="89"/>
      <c r="R28" s="89"/>
      <c r="S28" s="89"/>
      <c r="T28" s="89"/>
      <c r="U28" s="89"/>
      <c r="V28" s="89"/>
      <c r="W28" s="89" t="s">
        <v>42</v>
      </c>
      <c r="X28" s="89"/>
      <c r="Y28" s="135" t="s">
        <v>73</v>
      </c>
      <c r="Z28" s="134"/>
      <c r="AA28" s="134"/>
      <c r="AB28" s="134"/>
      <c r="AC28" s="134"/>
      <c r="AD28" s="134"/>
    </row>
    <row r="29" spans="1:25" ht="81.75" customHeight="1">
      <c r="A29" s="89">
        <v>17</v>
      </c>
      <c r="B29" s="109" t="s">
        <v>109</v>
      </c>
      <c r="C29" s="89" t="s">
        <v>36</v>
      </c>
      <c r="D29" s="110" t="s">
        <v>37</v>
      </c>
      <c r="E29" s="89" t="s">
        <v>63</v>
      </c>
      <c r="F29" s="101" t="s">
        <v>110</v>
      </c>
      <c r="G29" s="102" t="s">
        <v>111</v>
      </c>
      <c r="H29" s="101" t="s">
        <v>112</v>
      </c>
      <c r="I29" s="126">
        <v>6000</v>
      </c>
      <c r="J29" s="123">
        <v>100</v>
      </c>
      <c r="K29" s="109">
        <v>100</v>
      </c>
      <c r="L29" s="109"/>
      <c r="M29" s="109"/>
      <c r="N29" s="109"/>
      <c r="O29" s="109"/>
      <c r="P29" s="109">
        <v>5900</v>
      </c>
      <c r="Q29" s="109">
        <v>5900</v>
      </c>
      <c r="R29" s="109"/>
      <c r="S29" s="109"/>
      <c r="T29" s="109"/>
      <c r="U29" s="109"/>
      <c r="V29" s="109"/>
      <c r="W29" s="109"/>
      <c r="X29" s="109" t="s">
        <v>51</v>
      </c>
      <c r="Y29" s="135" t="s">
        <v>73</v>
      </c>
    </row>
    <row r="30" spans="1:25" ht="81.75" customHeight="1">
      <c r="A30" s="89">
        <v>18</v>
      </c>
      <c r="B30" s="109"/>
      <c r="C30" s="89" t="s">
        <v>36</v>
      </c>
      <c r="D30" s="111" t="s">
        <v>37</v>
      </c>
      <c r="E30" s="89" t="s">
        <v>63</v>
      </c>
      <c r="F30" s="101"/>
      <c r="G30" s="102" t="s">
        <v>113</v>
      </c>
      <c r="H30" s="101" t="s">
        <v>114</v>
      </c>
      <c r="I30" s="126">
        <v>63.27</v>
      </c>
      <c r="J30" s="109">
        <v>63.27</v>
      </c>
      <c r="K30" s="109">
        <v>63.27</v>
      </c>
      <c r="L30" s="109"/>
      <c r="M30" s="123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 t="s">
        <v>51</v>
      </c>
      <c r="Y30" s="136"/>
    </row>
    <row r="31" spans="1:25" ht="81.75" customHeight="1">
      <c r="A31" s="89">
        <v>19</v>
      </c>
      <c r="B31" s="109" t="s">
        <v>83</v>
      </c>
      <c r="C31" s="89" t="s">
        <v>36</v>
      </c>
      <c r="D31" s="111" t="s">
        <v>37</v>
      </c>
      <c r="E31" s="89" t="s">
        <v>63</v>
      </c>
      <c r="F31" s="101" t="s">
        <v>83</v>
      </c>
      <c r="G31" s="102" t="s">
        <v>115</v>
      </c>
      <c r="H31" s="101" t="s">
        <v>65</v>
      </c>
      <c r="I31" s="126">
        <v>2261.73</v>
      </c>
      <c r="J31" s="109">
        <v>2261.73</v>
      </c>
      <c r="K31" s="109">
        <v>2261.73</v>
      </c>
      <c r="L31" s="109"/>
      <c r="M31" s="123"/>
      <c r="N31" s="109"/>
      <c r="O31" s="109"/>
      <c r="P31" s="109"/>
      <c r="Q31" s="109"/>
      <c r="R31" s="109"/>
      <c r="S31" s="109"/>
      <c r="T31" s="109"/>
      <c r="U31" s="109"/>
      <c r="V31" s="109"/>
      <c r="W31" s="109" t="s">
        <v>42</v>
      </c>
      <c r="X31" s="109"/>
      <c r="Y31" s="135" t="s">
        <v>116</v>
      </c>
    </row>
    <row r="32" spans="1:25" ht="39.75" customHeight="1">
      <c r="A32" s="89">
        <v>20</v>
      </c>
      <c r="B32" s="109" t="s">
        <v>117</v>
      </c>
      <c r="C32" s="89" t="s">
        <v>36</v>
      </c>
      <c r="D32" s="111" t="s">
        <v>37</v>
      </c>
      <c r="E32" s="89" t="s">
        <v>63</v>
      </c>
      <c r="F32" s="101" t="s">
        <v>118</v>
      </c>
      <c r="G32" s="101" t="s">
        <v>118</v>
      </c>
      <c r="H32" s="101" t="s">
        <v>65</v>
      </c>
      <c r="I32" s="126">
        <v>10</v>
      </c>
      <c r="J32" s="109">
        <v>10</v>
      </c>
      <c r="K32" s="109">
        <v>10</v>
      </c>
      <c r="L32" s="109"/>
      <c r="M32" s="123"/>
      <c r="N32" s="109"/>
      <c r="O32" s="109"/>
      <c r="P32" s="109"/>
      <c r="Q32" s="109"/>
      <c r="R32" s="109"/>
      <c r="S32" s="109"/>
      <c r="T32" s="109"/>
      <c r="U32" s="109"/>
      <c r="V32" s="109"/>
      <c r="W32" s="109" t="s">
        <v>42</v>
      </c>
      <c r="X32" s="109" t="s">
        <v>51</v>
      </c>
      <c r="Y32" s="136"/>
    </row>
    <row r="33" spans="1:25" ht="36.75" customHeight="1">
      <c r="A33" s="89">
        <v>21</v>
      </c>
      <c r="B33" s="109" t="s">
        <v>117</v>
      </c>
      <c r="C33" s="89" t="s">
        <v>36</v>
      </c>
      <c r="D33" s="111" t="s">
        <v>37</v>
      </c>
      <c r="E33" s="89" t="s">
        <v>63</v>
      </c>
      <c r="F33" s="101" t="s">
        <v>118</v>
      </c>
      <c r="G33" s="101" t="s">
        <v>118</v>
      </c>
      <c r="H33" s="101" t="s">
        <v>119</v>
      </c>
      <c r="I33" s="126">
        <v>20</v>
      </c>
      <c r="J33" s="109">
        <v>20</v>
      </c>
      <c r="K33" s="109">
        <v>20</v>
      </c>
      <c r="L33" s="109"/>
      <c r="M33" s="123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 t="s">
        <v>51</v>
      </c>
      <c r="Y33" s="136"/>
    </row>
    <row r="34" spans="1:25" ht="42.75" customHeight="1">
      <c r="A34" s="89">
        <v>22</v>
      </c>
      <c r="B34" s="109" t="s">
        <v>117</v>
      </c>
      <c r="C34" s="89" t="s">
        <v>36</v>
      </c>
      <c r="D34" s="111" t="s">
        <v>37</v>
      </c>
      <c r="E34" s="89" t="s">
        <v>63</v>
      </c>
      <c r="F34" s="101" t="s">
        <v>118</v>
      </c>
      <c r="G34" s="101" t="s">
        <v>118</v>
      </c>
      <c r="H34" s="101" t="s">
        <v>120</v>
      </c>
      <c r="I34" s="126">
        <v>20</v>
      </c>
      <c r="J34" s="109">
        <v>20</v>
      </c>
      <c r="K34" s="109">
        <v>20</v>
      </c>
      <c r="L34" s="109"/>
      <c r="M34" s="123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 t="s">
        <v>51</v>
      </c>
      <c r="Y34" s="136"/>
    </row>
    <row r="35" spans="1:25" ht="36.75" customHeight="1">
      <c r="A35" s="89">
        <v>23</v>
      </c>
      <c r="B35" s="109" t="s">
        <v>117</v>
      </c>
      <c r="C35" s="89" t="s">
        <v>36</v>
      </c>
      <c r="D35" s="111" t="s">
        <v>37</v>
      </c>
      <c r="E35" s="89" t="s">
        <v>63</v>
      </c>
      <c r="F35" s="101" t="s">
        <v>118</v>
      </c>
      <c r="G35" s="101" t="s">
        <v>118</v>
      </c>
      <c r="H35" s="101" t="s">
        <v>121</v>
      </c>
      <c r="I35" s="126">
        <v>20</v>
      </c>
      <c r="J35" s="109">
        <v>20</v>
      </c>
      <c r="K35" s="109">
        <v>20</v>
      </c>
      <c r="L35" s="109"/>
      <c r="M35" s="12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 t="s">
        <v>51</v>
      </c>
      <c r="Y35" s="136"/>
    </row>
    <row r="36" spans="1:25" ht="36.75" customHeight="1">
      <c r="A36" s="89">
        <v>24</v>
      </c>
      <c r="B36" s="109" t="s">
        <v>117</v>
      </c>
      <c r="C36" s="89" t="s">
        <v>36</v>
      </c>
      <c r="D36" s="111" t="s">
        <v>37</v>
      </c>
      <c r="E36" s="89" t="s">
        <v>63</v>
      </c>
      <c r="F36" s="101" t="s">
        <v>118</v>
      </c>
      <c r="G36" s="101" t="s">
        <v>118</v>
      </c>
      <c r="H36" s="101" t="s">
        <v>122</v>
      </c>
      <c r="I36" s="126">
        <v>20</v>
      </c>
      <c r="J36" s="109">
        <v>20</v>
      </c>
      <c r="K36" s="109">
        <v>20</v>
      </c>
      <c r="L36" s="109"/>
      <c r="M36" s="123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 t="s">
        <v>51</v>
      </c>
      <c r="Y36" s="136"/>
    </row>
    <row r="37" spans="1:25" ht="27.75" customHeight="1">
      <c r="A37" s="109"/>
      <c r="B37" s="112" t="s">
        <v>123</v>
      </c>
      <c r="C37" s="109"/>
      <c r="D37" s="109"/>
      <c r="E37" s="109"/>
      <c r="F37" s="109"/>
      <c r="G37" s="109"/>
      <c r="H37" s="109"/>
      <c r="I37" s="109"/>
      <c r="J37" s="109">
        <f>SUM(J38:J49)</f>
        <v>15050</v>
      </c>
      <c r="K37" s="109">
        <f>SUM(K38:K49)</f>
        <v>13750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51.75" customHeight="1">
      <c r="A38" s="109">
        <v>1</v>
      </c>
      <c r="B38" s="109"/>
      <c r="C38" s="109" t="s">
        <v>36</v>
      </c>
      <c r="D38" s="109" t="s">
        <v>37</v>
      </c>
      <c r="E38" s="109" t="s">
        <v>63</v>
      </c>
      <c r="F38" s="109" t="s">
        <v>124</v>
      </c>
      <c r="G38" s="109" t="s">
        <v>125</v>
      </c>
      <c r="H38" s="109" t="s">
        <v>114</v>
      </c>
      <c r="I38" s="109">
        <v>121.18</v>
      </c>
      <c r="J38" s="109">
        <v>121.18</v>
      </c>
      <c r="K38" s="109">
        <v>121.18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 t="s">
        <v>51</v>
      </c>
      <c r="Y38" s="109"/>
    </row>
    <row r="39" spans="1:25" ht="51.75" customHeight="1">
      <c r="A39" s="109">
        <v>2</v>
      </c>
      <c r="B39" s="109"/>
      <c r="C39" s="109" t="s">
        <v>36</v>
      </c>
      <c r="D39" s="109" t="s">
        <v>37</v>
      </c>
      <c r="E39" s="109" t="s">
        <v>63</v>
      </c>
      <c r="F39" s="109" t="s">
        <v>124</v>
      </c>
      <c r="G39" s="109" t="s">
        <v>126</v>
      </c>
      <c r="H39" s="109" t="s">
        <v>114</v>
      </c>
      <c r="I39" s="109">
        <v>91.44</v>
      </c>
      <c r="J39" s="109">
        <v>91.44</v>
      </c>
      <c r="K39" s="109">
        <v>91.44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 t="s">
        <v>51</v>
      </c>
      <c r="Y39" s="109"/>
    </row>
    <row r="40" spans="1:25" ht="57" customHeight="1">
      <c r="A40" s="109">
        <v>3</v>
      </c>
      <c r="B40" s="109"/>
      <c r="C40" s="14" t="s">
        <v>36</v>
      </c>
      <c r="D40" s="14" t="s">
        <v>37</v>
      </c>
      <c r="E40" s="14" t="s">
        <v>63</v>
      </c>
      <c r="F40" s="20" t="s">
        <v>127</v>
      </c>
      <c r="G40" s="20" t="s">
        <v>128</v>
      </c>
      <c r="H40" s="27" t="s">
        <v>129</v>
      </c>
      <c r="I40" s="27">
        <v>7000</v>
      </c>
      <c r="J40" s="27">
        <v>5000</v>
      </c>
      <c r="K40" s="127">
        <v>5000</v>
      </c>
      <c r="L40" s="109"/>
      <c r="M40" s="109"/>
      <c r="N40" s="109"/>
      <c r="O40" s="109"/>
      <c r="P40" s="109"/>
      <c r="Q40" s="109"/>
      <c r="R40" s="109">
        <v>2000</v>
      </c>
      <c r="S40" s="109"/>
      <c r="T40" s="109"/>
      <c r="U40" s="109"/>
      <c r="V40" s="109"/>
      <c r="W40" s="109"/>
      <c r="X40" s="109"/>
      <c r="Y40" s="109"/>
    </row>
    <row r="41" spans="1:25" ht="72" customHeight="1">
      <c r="A41" s="109">
        <v>4</v>
      </c>
      <c r="B41" s="109" t="s">
        <v>83</v>
      </c>
      <c r="C41" s="14" t="s">
        <v>36</v>
      </c>
      <c r="D41" s="14" t="s">
        <v>37</v>
      </c>
      <c r="E41" s="14" t="s">
        <v>63</v>
      </c>
      <c r="F41" s="30" t="s">
        <v>130</v>
      </c>
      <c r="G41" s="30" t="s">
        <v>131</v>
      </c>
      <c r="H41" s="30" t="s">
        <v>132</v>
      </c>
      <c r="I41" s="20">
        <v>1570</v>
      </c>
      <c r="J41" s="20">
        <v>1570</v>
      </c>
      <c r="K41" s="12">
        <v>1570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ht="46.5">
      <c r="A42" s="109">
        <v>5</v>
      </c>
      <c r="B42" s="109" t="s">
        <v>83</v>
      </c>
      <c r="C42" s="14" t="s">
        <v>36</v>
      </c>
      <c r="D42" s="14" t="s">
        <v>37</v>
      </c>
      <c r="E42" s="14" t="s">
        <v>63</v>
      </c>
      <c r="F42" s="104" t="s">
        <v>83</v>
      </c>
      <c r="G42" s="30" t="s">
        <v>133</v>
      </c>
      <c r="H42" s="30" t="s">
        <v>65</v>
      </c>
      <c r="I42" s="20">
        <v>757.16</v>
      </c>
      <c r="J42" s="20">
        <v>757.16</v>
      </c>
      <c r="K42" s="12">
        <v>757.16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ht="73.5" customHeight="1">
      <c r="A43" s="109">
        <v>6</v>
      </c>
      <c r="B43" s="109" t="s">
        <v>134</v>
      </c>
      <c r="C43" s="14" t="s">
        <v>36</v>
      </c>
      <c r="D43" s="14" t="s">
        <v>37</v>
      </c>
      <c r="E43" s="14" t="s">
        <v>63</v>
      </c>
      <c r="F43" s="30" t="s">
        <v>83</v>
      </c>
      <c r="G43" s="30" t="s">
        <v>135</v>
      </c>
      <c r="H43" s="30" t="s">
        <v>65</v>
      </c>
      <c r="I43" s="20">
        <v>100.22</v>
      </c>
      <c r="J43" s="20">
        <v>100.22</v>
      </c>
      <c r="K43" s="128">
        <v>100.22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ht="60" customHeight="1">
      <c r="A44" s="109">
        <v>7</v>
      </c>
      <c r="B44" s="109" t="s">
        <v>83</v>
      </c>
      <c r="C44" s="14" t="s">
        <v>36</v>
      </c>
      <c r="D44" s="14" t="s">
        <v>37</v>
      </c>
      <c r="E44" s="14" t="s">
        <v>63</v>
      </c>
      <c r="F44" s="30" t="s">
        <v>83</v>
      </c>
      <c r="G44" s="30" t="s">
        <v>136</v>
      </c>
      <c r="H44" s="30" t="s">
        <v>65</v>
      </c>
      <c r="I44" s="20">
        <v>60</v>
      </c>
      <c r="J44" s="20">
        <v>60</v>
      </c>
      <c r="K44" s="128">
        <v>60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1:25" ht="140.25">
      <c r="A45" s="109">
        <v>8</v>
      </c>
      <c r="B45" s="109" t="s">
        <v>83</v>
      </c>
      <c r="C45" s="14" t="s">
        <v>36</v>
      </c>
      <c r="D45" s="14" t="s">
        <v>37</v>
      </c>
      <c r="E45" s="12" t="s">
        <v>63</v>
      </c>
      <c r="F45" s="30" t="s">
        <v>83</v>
      </c>
      <c r="G45" s="30" t="s">
        <v>137</v>
      </c>
      <c r="H45" s="30" t="s">
        <v>65</v>
      </c>
      <c r="I45" s="123">
        <v>50</v>
      </c>
      <c r="J45" s="123">
        <v>50</v>
      </c>
      <c r="K45" s="128">
        <v>50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1:25" ht="78">
      <c r="A46" s="109">
        <v>9</v>
      </c>
      <c r="B46" s="109"/>
      <c r="C46" s="14" t="s">
        <v>36</v>
      </c>
      <c r="D46" s="14" t="s">
        <v>37</v>
      </c>
      <c r="E46" s="12" t="s">
        <v>68</v>
      </c>
      <c r="F46" s="20" t="s">
        <v>71</v>
      </c>
      <c r="G46" s="20" t="s">
        <v>138</v>
      </c>
      <c r="H46" s="27" t="s">
        <v>69</v>
      </c>
      <c r="I46" s="27">
        <v>7130</v>
      </c>
      <c r="J46" s="27">
        <v>2000</v>
      </c>
      <c r="K46" s="12">
        <v>2000</v>
      </c>
      <c r="L46" s="109"/>
      <c r="M46" s="109"/>
      <c r="N46" s="109"/>
      <c r="O46" s="109"/>
      <c r="P46" s="109"/>
      <c r="Q46" s="109"/>
      <c r="R46" s="109">
        <v>5130</v>
      </c>
      <c r="S46" s="109"/>
      <c r="T46" s="109"/>
      <c r="U46" s="109"/>
      <c r="V46" s="109"/>
      <c r="W46" s="109"/>
      <c r="X46" s="109"/>
      <c r="Y46" s="109"/>
    </row>
    <row r="47" spans="1:25" ht="73.5" customHeight="1">
      <c r="A47" s="109">
        <v>10</v>
      </c>
      <c r="B47" s="109" t="s">
        <v>70</v>
      </c>
      <c r="C47" s="14" t="s">
        <v>36</v>
      </c>
      <c r="D47" s="14" t="s">
        <v>37</v>
      </c>
      <c r="E47" s="12" t="s">
        <v>80</v>
      </c>
      <c r="F47" s="104" t="s">
        <v>82</v>
      </c>
      <c r="G47" s="20" t="s">
        <v>139</v>
      </c>
      <c r="H47" s="104" t="s">
        <v>81</v>
      </c>
      <c r="I47" s="20">
        <v>4500</v>
      </c>
      <c r="J47" s="124">
        <v>2000</v>
      </c>
      <c r="K47" s="12">
        <v>2000</v>
      </c>
      <c r="L47" s="109"/>
      <c r="M47" s="109"/>
      <c r="N47" s="109"/>
      <c r="O47" s="109"/>
      <c r="P47" s="109"/>
      <c r="Q47" s="109"/>
      <c r="R47" s="109">
        <v>2500</v>
      </c>
      <c r="S47" s="109"/>
      <c r="T47" s="109"/>
      <c r="U47" s="109"/>
      <c r="V47" s="109"/>
      <c r="W47" s="109"/>
      <c r="X47" s="109"/>
      <c r="Y47" s="109"/>
    </row>
    <row r="48" spans="1:25" ht="93">
      <c r="A48" s="109">
        <v>11</v>
      </c>
      <c r="B48" s="109" t="s">
        <v>70</v>
      </c>
      <c r="C48" s="14" t="s">
        <v>36</v>
      </c>
      <c r="D48" s="14" t="s">
        <v>37</v>
      </c>
      <c r="E48" s="12" t="s">
        <v>91</v>
      </c>
      <c r="F48" s="106" t="s">
        <v>140</v>
      </c>
      <c r="G48" s="20" t="s">
        <v>141</v>
      </c>
      <c r="H48" s="106" t="s">
        <v>142</v>
      </c>
      <c r="I48" s="20">
        <v>5800</v>
      </c>
      <c r="J48" s="125">
        <v>2000</v>
      </c>
      <c r="K48" s="12">
        <v>2000</v>
      </c>
      <c r="L48" s="109"/>
      <c r="M48" s="109"/>
      <c r="N48" s="109"/>
      <c r="O48" s="109"/>
      <c r="P48" s="109"/>
      <c r="Q48" s="109"/>
      <c r="R48" s="109">
        <v>3800</v>
      </c>
      <c r="S48" s="109"/>
      <c r="T48" s="109"/>
      <c r="U48" s="109"/>
      <c r="V48" s="109"/>
      <c r="W48" s="109"/>
      <c r="X48" s="109"/>
      <c r="Y48" s="109"/>
    </row>
    <row r="49" spans="1:25" ht="54.75" customHeight="1">
      <c r="A49" s="109"/>
      <c r="B49" s="109"/>
      <c r="C49" s="12"/>
      <c r="D49" s="12"/>
      <c r="E49" s="12"/>
      <c r="F49" s="12"/>
      <c r="G49" s="12"/>
      <c r="H49" s="65" t="s">
        <v>143</v>
      </c>
      <c r="I49" s="12"/>
      <c r="J49" s="129">
        <v>1300</v>
      </c>
      <c r="K49" s="12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3:11" ht="15">
      <c r="C50" s="50"/>
      <c r="D50" s="50"/>
      <c r="E50" s="50"/>
      <c r="F50" s="50"/>
      <c r="G50" s="50"/>
      <c r="H50" s="50"/>
      <c r="I50" s="50"/>
      <c r="J50" s="113"/>
      <c r="K50" s="113"/>
    </row>
    <row r="51" spans="3:11" ht="15">
      <c r="C51" s="50"/>
      <c r="D51" s="50"/>
      <c r="E51" s="50"/>
      <c r="F51" s="50"/>
      <c r="G51" s="50"/>
      <c r="H51" s="50"/>
      <c r="I51" s="50"/>
      <c r="J51" s="113"/>
      <c r="K51" s="113"/>
    </row>
    <row r="52" spans="3:11" ht="15">
      <c r="C52" s="50"/>
      <c r="D52" s="50"/>
      <c r="E52" s="50"/>
      <c r="F52" s="50"/>
      <c r="G52" s="50"/>
      <c r="H52" s="50"/>
      <c r="I52" s="50"/>
      <c r="J52" s="113"/>
      <c r="K52" s="113"/>
    </row>
    <row r="53" spans="3:11" ht="15">
      <c r="C53" s="50"/>
      <c r="D53" s="50"/>
      <c r="E53" s="50"/>
      <c r="F53" s="50"/>
      <c r="G53" s="50"/>
      <c r="H53" s="50"/>
      <c r="I53" s="50"/>
      <c r="J53" s="113"/>
      <c r="K53" s="113"/>
    </row>
    <row r="54" spans="3:11" ht="15">
      <c r="C54" s="50"/>
      <c r="D54" s="50"/>
      <c r="E54" s="50"/>
      <c r="F54" s="50"/>
      <c r="G54" s="50"/>
      <c r="H54" s="50"/>
      <c r="I54" s="50"/>
      <c r="J54" s="113"/>
      <c r="K54" s="113"/>
    </row>
    <row r="55" spans="3:11" ht="15">
      <c r="C55" s="50"/>
      <c r="D55" s="50"/>
      <c r="E55" s="50"/>
      <c r="F55" s="50"/>
      <c r="G55" s="50"/>
      <c r="H55" s="50"/>
      <c r="I55" s="50"/>
      <c r="J55" s="113"/>
      <c r="K55" s="113"/>
    </row>
    <row r="56" spans="3:11" ht="14.25">
      <c r="C56" s="113"/>
      <c r="D56" s="113"/>
      <c r="E56" s="113"/>
      <c r="F56" s="113"/>
      <c r="G56" s="113"/>
      <c r="H56" s="113"/>
      <c r="I56" s="113"/>
      <c r="J56" s="113"/>
      <c r="K56" s="113"/>
    </row>
    <row r="57" spans="3:11" ht="14.25">
      <c r="C57" s="113"/>
      <c r="D57" s="113"/>
      <c r="E57" s="113"/>
      <c r="F57" s="113"/>
      <c r="G57" s="113"/>
      <c r="H57" s="113"/>
      <c r="I57" s="113"/>
      <c r="J57" s="113"/>
      <c r="K57" s="113"/>
    </row>
    <row r="58" spans="3:11" ht="14.25">
      <c r="C58" s="113"/>
      <c r="D58" s="113"/>
      <c r="E58" s="113"/>
      <c r="F58" s="113"/>
      <c r="G58" s="113"/>
      <c r="H58" s="113"/>
      <c r="I58" s="113"/>
      <c r="J58" s="113"/>
      <c r="K58" s="113"/>
    </row>
    <row r="59" spans="3:11" ht="14.25">
      <c r="C59" s="113"/>
      <c r="D59" s="113"/>
      <c r="E59" s="113"/>
      <c r="F59" s="113"/>
      <c r="G59" s="113"/>
      <c r="H59" s="113"/>
      <c r="I59" s="113"/>
      <c r="J59" s="113"/>
      <c r="K59" s="113"/>
    </row>
    <row r="60" spans="3:11" ht="14.25">
      <c r="C60" s="113"/>
      <c r="D60" s="113"/>
      <c r="E60" s="113"/>
      <c r="F60" s="113"/>
      <c r="G60" s="113"/>
      <c r="H60" s="113"/>
      <c r="I60" s="113"/>
      <c r="J60" s="113"/>
      <c r="K60" s="113"/>
    </row>
    <row r="61" spans="3:11" ht="14.25">
      <c r="C61" s="113"/>
      <c r="D61" s="113"/>
      <c r="E61" s="113"/>
      <c r="F61" s="113"/>
      <c r="G61" s="113"/>
      <c r="H61" s="113"/>
      <c r="I61" s="113"/>
      <c r="J61" s="113"/>
      <c r="K61" s="113"/>
    </row>
    <row r="62" spans="3:11" ht="14.25">
      <c r="C62" s="113"/>
      <c r="D62" s="113"/>
      <c r="E62" s="113"/>
      <c r="F62" s="113"/>
      <c r="G62" s="113"/>
      <c r="H62" s="113"/>
      <c r="I62" s="113"/>
      <c r="J62" s="113"/>
      <c r="K62" s="113"/>
    </row>
    <row r="366" ht="14.25">
      <c r="X366" s="78">
        <v>123</v>
      </c>
    </row>
  </sheetData>
  <sheetProtection/>
  <mergeCells count="24">
    <mergeCell ref="A1:B1"/>
    <mergeCell ref="A2:Y2"/>
    <mergeCell ref="B3:F3"/>
    <mergeCell ref="G3:Q3"/>
    <mergeCell ref="X3:Y3"/>
    <mergeCell ref="J4:O4"/>
    <mergeCell ref="P4:U4"/>
    <mergeCell ref="V4:X4"/>
    <mergeCell ref="L5:O5"/>
    <mergeCell ref="P5:Q5"/>
    <mergeCell ref="R5:S5"/>
    <mergeCell ref="T5:U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Y4:Y6"/>
  </mergeCells>
  <printOptions horizontalCentered="1"/>
  <pageMargins left="0.4486111111111111" right="0.18888888888888888" top="0.5902777777777778" bottom="0.2791666666666667" header="0.5506944444444445" footer="0.298611111111111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="66" zoomScaleNormal="66" zoomScaleSheetLayoutView="100" workbookViewId="0" topLeftCell="A1">
      <pane ySplit="6" topLeftCell="A7" activePane="bottomLeft" state="frozen"/>
      <selection pane="bottomLeft" activeCell="G30" sqref="G30"/>
    </sheetView>
  </sheetViews>
  <sheetFormatPr defaultColWidth="9.00390625" defaultRowHeight="13.5"/>
  <cols>
    <col min="1" max="1" width="5.75390625" style="50" customWidth="1"/>
    <col min="2" max="2" width="10.00390625" style="50" customWidth="1"/>
    <col min="3" max="4" width="5.875" style="50" customWidth="1"/>
    <col min="5" max="5" width="12.875" style="50" customWidth="1"/>
    <col min="6" max="6" width="17.875" style="50" customWidth="1"/>
    <col min="7" max="7" width="20.125" style="50" customWidth="1"/>
    <col min="8" max="8" width="9.125" style="50" customWidth="1"/>
    <col min="9" max="9" width="12.875" style="50" customWidth="1"/>
    <col min="10" max="10" width="9.625" style="50" customWidth="1"/>
    <col min="11" max="11" width="4.25390625" style="50" customWidth="1"/>
    <col min="12" max="13" width="5.125" style="50" customWidth="1"/>
    <col min="14" max="14" width="4.00390625" style="50" customWidth="1"/>
    <col min="15" max="15" width="7.125" style="50" customWidth="1"/>
    <col min="16" max="16" width="6.875" style="50" customWidth="1"/>
    <col min="17" max="17" width="6.75390625" style="50" customWidth="1"/>
    <col min="18" max="18" width="6.125" style="50" customWidth="1"/>
    <col min="19" max="20" width="3.75390625" style="50" customWidth="1"/>
    <col min="21" max="21" width="12.00390625" style="50" customWidth="1"/>
    <col min="22" max="22" width="13.625" style="50" customWidth="1"/>
    <col min="23" max="23" width="11.25390625" style="50" customWidth="1"/>
    <col min="24" max="24" width="9.875" style="50" customWidth="1"/>
    <col min="25" max="16384" width="9.00390625" style="50" customWidth="1"/>
  </cols>
  <sheetData>
    <row r="1" spans="1:2" s="50" customFormat="1" ht="26.25" customHeight="1">
      <c r="A1" s="52" t="s">
        <v>0</v>
      </c>
      <c r="B1" s="52"/>
    </row>
    <row r="2" spans="1:24" s="50" customFormat="1" ht="53.25" customHeight="1">
      <c r="A2" s="53" t="s">
        <v>144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51" customFormat="1" ht="39" customHeight="1">
      <c r="A3" s="52" t="s">
        <v>2</v>
      </c>
      <c r="B3" s="52"/>
      <c r="C3" s="52"/>
      <c r="D3" s="52"/>
      <c r="E3" s="54"/>
      <c r="F3" s="55" t="s">
        <v>145</v>
      </c>
      <c r="G3" s="56"/>
      <c r="H3" s="56"/>
      <c r="I3" s="56"/>
      <c r="J3" s="56"/>
      <c r="K3" s="56"/>
      <c r="L3" s="56"/>
      <c r="M3" s="56"/>
      <c r="N3" s="56"/>
      <c r="O3" s="56"/>
      <c r="P3" s="67"/>
      <c r="Q3" s="54"/>
      <c r="R3" s="54"/>
      <c r="S3" s="54"/>
      <c r="T3" s="54"/>
      <c r="U3" s="54"/>
      <c r="W3" s="70" t="s">
        <v>3</v>
      </c>
      <c r="X3" s="71"/>
    </row>
    <row r="4" spans="1:24" s="51" customFormat="1" ht="23.25" customHeight="1">
      <c r="A4" s="15" t="s">
        <v>4</v>
      </c>
      <c r="B4" s="15" t="s">
        <v>5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68" t="s">
        <v>146</v>
      </c>
      <c r="J4" s="69"/>
      <c r="K4" s="69"/>
      <c r="L4" s="69"/>
      <c r="M4" s="69"/>
      <c r="N4" s="69"/>
      <c r="O4" s="15" t="s">
        <v>14</v>
      </c>
      <c r="P4" s="15"/>
      <c r="Q4" s="15"/>
      <c r="R4" s="15"/>
      <c r="S4" s="15"/>
      <c r="T4" s="15"/>
      <c r="U4" s="15" t="s">
        <v>15</v>
      </c>
      <c r="V4" s="15"/>
      <c r="W4" s="15"/>
      <c r="X4" s="72" t="s">
        <v>16</v>
      </c>
    </row>
    <row r="5" spans="1:24" s="51" customFormat="1" ht="32.25" customHeight="1">
      <c r="A5" s="15"/>
      <c r="B5" s="15"/>
      <c r="C5" s="15"/>
      <c r="D5" s="15"/>
      <c r="E5" s="15"/>
      <c r="F5" s="15"/>
      <c r="G5" s="15"/>
      <c r="H5" s="15"/>
      <c r="I5" s="15" t="s">
        <v>17</v>
      </c>
      <c r="J5" s="15" t="s">
        <v>18</v>
      </c>
      <c r="K5" s="68" t="s">
        <v>19</v>
      </c>
      <c r="L5" s="69"/>
      <c r="M5" s="69"/>
      <c r="N5" s="69"/>
      <c r="O5" s="15" t="s">
        <v>20</v>
      </c>
      <c r="P5" s="15"/>
      <c r="Q5" s="15" t="s">
        <v>21</v>
      </c>
      <c r="R5" s="15"/>
      <c r="S5" s="15" t="s">
        <v>14</v>
      </c>
      <c r="T5" s="15"/>
      <c r="U5" s="15" t="s">
        <v>22</v>
      </c>
      <c r="V5" s="15" t="s">
        <v>23</v>
      </c>
      <c r="W5" s="15" t="s">
        <v>24</v>
      </c>
      <c r="X5" s="73"/>
    </row>
    <row r="6" spans="1:24" s="51" customFormat="1" ht="7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 t="s">
        <v>25</v>
      </c>
      <c r="L6" s="15" t="s">
        <v>26</v>
      </c>
      <c r="M6" s="15" t="s">
        <v>27</v>
      </c>
      <c r="N6" s="51" t="s">
        <v>28</v>
      </c>
      <c r="O6" s="15" t="s">
        <v>17</v>
      </c>
      <c r="P6" s="15" t="s">
        <v>29</v>
      </c>
      <c r="Q6" s="15" t="s">
        <v>17</v>
      </c>
      <c r="R6" s="15" t="s">
        <v>18</v>
      </c>
      <c r="S6" s="15" t="s">
        <v>17</v>
      </c>
      <c r="T6" s="15" t="s">
        <v>30</v>
      </c>
      <c r="U6" s="15" t="s">
        <v>31</v>
      </c>
      <c r="V6" s="15" t="s">
        <v>32</v>
      </c>
      <c r="W6" s="15" t="s">
        <v>33</v>
      </c>
      <c r="X6" s="74"/>
    </row>
    <row r="7" spans="1:24" ht="30.75">
      <c r="A7" s="49"/>
      <c r="B7" s="57" t="s">
        <v>34</v>
      </c>
      <c r="C7" s="58"/>
      <c r="D7" s="12"/>
      <c r="E7" s="12"/>
      <c r="F7" s="12"/>
      <c r="G7" s="12"/>
      <c r="H7" s="12"/>
      <c r="I7" s="38">
        <f>SUM(I8:I18)</f>
        <v>727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6.5">
      <c r="A8" s="58">
        <v>1</v>
      </c>
      <c r="B8" s="51" t="s">
        <v>28</v>
      </c>
      <c r="C8" s="15" t="s">
        <v>37</v>
      </c>
      <c r="D8" s="15" t="s">
        <v>37</v>
      </c>
      <c r="E8" s="14" t="s">
        <v>124</v>
      </c>
      <c r="F8" s="14" t="s">
        <v>124</v>
      </c>
      <c r="G8" s="59" t="s">
        <v>114</v>
      </c>
      <c r="H8" s="12">
        <v>281.26</v>
      </c>
      <c r="I8" s="12">
        <v>281.26</v>
      </c>
      <c r="J8" s="12">
        <v>281.26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 t="s">
        <v>51</v>
      </c>
      <c r="X8" s="14" t="s">
        <v>147</v>
      </c>
    </row>
    <row r="9" spans="1:24" ht="46.5">
      <c r="A9" s="58">
        <v>2</v>
      </c>
      <c r="B9" s="59" t="s">
        <v>28</v>
      </c>
      <c r="C9" s="15" t="s">
        <v>37</v>
      </c>
      <c r="D9" s="15" t="s">
        <v>37</v>
      </c>
      <c r="E9" s="14" t="s">
        <v>124</v>
      </c>
      <c r="F9" s="14" t="s">
        <v>124</v>
      </c>
      <c r="G9" s="59" t="s">
        <v>114</v>
      </c>
      <c r="H9" s="12">
        <v>135.6</v>
      </c>
      <c r="I9" s="12">
        <v>135.6</v>
      </c>
      <c r="J9" s="12">
        <v>135.6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 t="s">
        <v>51</v>
      </c>
      <c r="X9" s="14" t="s">
        <v>148</v>
      </c>
    </row>
    <row r="10" spans="1:24" ht="46.5">
      <c r="A10" s="58">
        <v>3</v>
      </c>
      <c r="B10" s="59" t="s">
        <v>83</v>
      </c>
      <c r="C10" s="15" t="s">
        <v>37</v>
      </c>
      <c r="D10" s="15" t="s">
        <v>37</v>
      </c>
      <c r="E10" s="14" t="s">
        <v>149</v>
      </c>
      <c r="F10" s="14" t="s">
        <v>149</v>
      </c>
      <c r="G10" s="14" t="s">
        <v>84</v>
      </c>
      <c r="H10" s="12">
        <v>12.76</v>
      </c>
      <c r="I10" s="12">
        <v>12.76</v>
      </c>
      <c r="J10" s="12">
        <v>12.76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 t="s">
        <v>51</v>
      </c>
      <c r="X10" s="14" t="s">
        <v>150</v>
      </c>
    </row>
    <row r="11" spans="1:24" ht="30.75">
      <c r="A11" s="58">
        <v>4</v>
      </c>
      <c r="B11" s="59" t="s">
        <v>28</v>
      </c>
      <c r="C11" s="15" t="s">
        <v>37</v>
      </c>
      <c r="D11" s="15" t="s">
        <v>37</v>
      </c>
      <c r="E11" s="14" t="s">
        <v>151</v>
      </c>
      <c r="F11" s="14" t="s">
        <v>151</v>
      </c>
      <c r="G11" s="14" t="s">
        <v>152</v>
      </c>
      <c r="H11" s="12">
        <v>70</v>
      </c>
      <c r="I11" s="12">
        <v>70</v>
      </c>
      <c r="J11" s="12">
        <v>70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4" t="s">
        <v>42</v>
      </c>
      <c r="W11" s="12"/>
      <c r="X11" s="12"/>
    </row>
    <row r="12" spans="1:24" ht="24.75" customHeight="1">
      <c r="A12" s="58">
        <v>5</v>
      </c>
      <c r="B12" s="59" t="s">
        <v>83</v>
      </c>
      <c r="C12" s="15" t="s">
        <v>37</v>
      </c>
      <c r="D12" s="15" t="s">
        <v>37</v>
      </c>
      <c r="E12" s="14" t="s">
        <v>153</v>
      </c>
      <c r="F12" s="14" t="s">
        <v>153</v>
      </c>
      <c r="G12" s="14" t="s">
        <v>121</v>
      </c>
      <c r="H12" s="12">
        <v>35.72</v>
      </c>
      <c r="I12" s="12">
        <v>35.72</v>
      </c>
      <c r="J12" s="12">
        <v>35.72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 t="s">
        <v>51</v>
      </c>
      <c r="X12" s="12"/>
    </row>
    <row r="13" spans="1:24" ht="39.75" customHeight="1">
      <c r="A13" s="58">
        <v>6</v>
      </c>
      <c r="B13" s="59" t="s">
        <v>83</v>
      </c>
      <c r="C13" s="15" t="s">
        <v>37</v>
      </c>
      <c r="D13" s="15" t="s">
        <v>37</v>
      </c>
      <c r="E13" s="12"/>
      <c r="F13" s="14" t="s">
        <v>154</v>
      </c>
      <c r="G13" s="14" t="s">
        <v>84</v>
      </c>
      <c r="H13" s="12">
        <v>49.02</v>
      </c>
      <c r="I13" s="12">
        <v>49.02</v>
      </c>
      <c r="J13" s="12">
        <v>49.02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 t="s">
        <v>51</v>
      </c>
      <c r="X13" s="12"/>
    </row>
    <row r="14" spans="1:24" ht="39.75" customHeight="1">
      <c r="A14" s="58">
        <v>7</v>
      </c>
      <c r="B14" s="59" t="s">
        <v>155</v>
      </c>
      <c r="C14" s="15" t="s">
        <v>37</v>
      </c>
      <c r="D14" s="15" t="s">
        <v>37</v>
      </c>
      <c r="E14" s="14" t="s">
        <v>156</v>
      </c>
      <c r="F14" s="14" t="s">
        <v>157</v>
      </c>
      <c r="G14" s="14" t="s">
        <v>158</v>
      </c>
      <c r="H14" s="12">
        <v>45</v>
      </c>
      <c r="I14" s="12">
        <v>45</v>
      </c>
      <c r="J14" s="12">
        <v>45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 t="s">
        <v>51</v>
      </c>
      <c r="X14" s="12"/>
    </row>
    <row r="15" spans="1:24" ht="39.75" customHeight="1">
      <c r="A15" s="58">
        <v>8</v>
      </c>
      <c r="B15" s="59" t="s">
        <v>83</v>
      </c>
      <c r="C15" s="15" t="s">
        <v>37</v>
      </c>
      <c r="D15" s="15" t="s">
        <v>37</v>
      </c>
      <c r="E15" s="14" t="s">
        <v>159</v>
      </c>
      <c r="F15" s="14" t="s">
        <v>160</v>
      </c>
      <c r="G15" s="14" t="s">
        <v>152</v>
      </c>
      <c r="H15" s="12">
        <v>50.51</v>
      </c>
      <c r="I15" s="12">
        <v>50.51</v>
      </c>
      <c r="J15" s="12">
        <v>50.51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 t="s">
        <v>51</v>
      </c>
      <c r="X15" s="12"/>
    </row>
    <row r="16" spans="1:24" ht="39.75" customHeight="1">
      <c r="A16" s="58">
        <v>9</v>
      </c>
      <c r="B16" s="59" t="s">
        <v>83</v>
      </c>
      <c r="C16" s="15"/>
      <c r="D16" s="14"/>
      <c r="E16" s="59" t="s">
        <v>83</v>
      </c>
      <c r="F16" s="14" t="s">
        <v>161</v>
      </c>
      <c r="G16" s="14" t="s">
        <v>121</v>
      </c>
      <c r="H16" s="12">
        <v>36.13</v>
      </c>
      <c r="I16" s="12">
        <v>36.13</v>
      </c>
      <c r="J16" s="12">
        <v>36.13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 t="s">
        <v>51</v>
      </c>
      <c r="X16" s="12"/>
    </row>
    <row r="17" spans="1:24" ht="27.75" customHeight="1">
      <c r="A17" s="58">
        <v>10</v>
      </c>
      <c r="B17" s="60" t="s">
        <v>83</v>
      </c>
      <c r="C17" s="61" t="s">
        <v>37</v>
      </c>
      <c r="D17" s="62" t="s">
        <v>57</v>
      </c>
      <c r="E17" s="62" t="s">
        <v>162</v>
      </c>
      <c r="F17" s="62" t="s">
        <v>162</v>
      </c>
      <c r="G17" s="62" t="s">
        <v>163</v>
      </c>
      <c r="H17" s="63">
        <v>8.3</v>
      </c>
      <c r="I17" s="63">
        <v>8.3</v>
      </c>
      <c r="J17" s="63">
        <v>8.3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75" t="s">
        <v>51</v>
      </c>
      <c r="X17" s="75" t="s">
        <v>164</v>
      </c>
    </row>
    <row r="18" spans="1:24" ht="42" customHeight="1">
      <c r="A18" s="58">
        <v>11</v>
      </c>
      <c r="B18" s="60" t="s">
        <v>83</v>
      </c>
      <c r="C18" s="61" t="s">
        <v>37</v>
      </c>
      <c r="D18" s="62" t="s">
        <v>57</v>
      </c>
      <c r="E18" s="64" t="s">
        <v>165</v>
      </c>
      <c r="F18" s="64" t="s">
        <v>165</v>
      </c>
      <c r="G18" s="62" t="s">
        <v>166</v>
      </c>
      <c r="H18" s="63">
        <v>2.7</v>
      </c>
      <c r="I18" s="63">
        <v>2.7</v>
      </c>
      <c r="J18" s="63">
        <v>2.7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75" t="s">
        <v>51</v>
      </c>
      <c r="X18" s="75" t="s">
        <v>164</v>
      </c>
    </row>
    <row r="19" spans="1:24" ht="30" customHeight="1">
      <c r="A19" s="58"/>
      <c r="B19" s="57" t="s">
        <v>167</v>
      </c>
      <c r="C19" s="58"/>
      <c r="D19" s="12"/>
      <c r="E19" s="12"/>
      <c r="F19" s="12"/>
      <c r="G19" s="65"/>
      <c r="H19" s="66">
        <f>SUM(H20:H24)</f>
        <v>338.81</v>
      </c>
      <c r="I19" s="66">
        <f>SUM(I20:I24)</f>
        <v>338.81</v>
      </c>
      <c r="J19" s="66">
        <f>SUM(J20:J24)</f>
        <v>338.81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79.5" customHeight="1">
      <c r="A20" s="58">
        <v>1</v>
      </c>
      <c r="B20" s="59" t="s">
        <v>83</v>
      </c>
      <c r="C20" s="59" t="s">
        <v>37</v>
      </c>
      <c r="D20" s="14" t="s">
        <v>37</v>
      </c>
      <c r="E20" s="65" t="s">
        <v>168</v>
      </c>
      <c r="F20" s="65" t="s">
        <v>168</v>
      </c>
      <c r="G20" s="14" t="s">
        <v>84</v>
      </c>
      <c r="H20" s="12">
        <v>100</v>
      </c>
      <c r="I20" s="42">
        <v>100</v>
      </c>
      <c r="J20" s="12">
        <v>100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 t="s">
        <v>51</v>
      </c>
      <c r="X20" s="76" t="s">
        <v>169</v>
      </c>
    </row>
    <row r="21" spans="1:24" ht="102.75" customHeight="1">
      <c r="A21" s="58">
        <v>2</v>
      </c>
      <c r="B21" s="59" t="s">
        <v>83</v>
      </c>
      <c r="C21" s="59" t="s">
        <v>37</v>
      </c>
      <c r="D21" s="14" t="s">
        <v>37</v>
      </c>
      <c r="E21" s="14" t="s">
        <v>170</v>
      </c>
      <c r="F21" s="14" t="s">
        <v>171</v>
      </c>
      <c r="G21" s="14" t="s">
        <v>121</v>
      </c>
      <c r="H21" s="12">
        <v>151</v>
      </c>
      <c r="I21" s="12">
        <v>151</v>
      </c>
      <c r="J21" s="12">
        <v>151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 t="s">
        <v>51</v>
      </c>
      <c r="X21" s="76" t="s">
        <v>172</v>
      </c>
    </row>
    <row r="22" spans="1:24" ht="67.5" customHeight="1">
      <c r="A22" s="58">
        <v>3</v>
      </c>
      <c r="B22" s="59" t="s">
        <v>83</v>
      </c>
      <c r="C22" s="59" t="s">
        <v>37</v>
      </c>
      <c r="D22" s="14" t="s">
        <v>37</v>
      </c>
      <c r="E22" s="14" t="s">
        <v>173</v>
      </c>
      <c r="F22" s="14" t="s">
        <v>174</v>
      </c>
      <c r="G22" s="14" t="s">
        <v>121</v>
      </c>
      <c r="H22" s="12">
        <v>25.3</v>
      </c>
      <c r="I22" s="12">
        <v>25.3</v>
      </c>
      <c r="J22" s="12">
        <v>25.3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 t="s">
        <v>51</v>
      </c>
      <c r="X22" s="76" t="s">
        <v>172</v>
      </c>
    </row>
    <row r="23" spans="1:24" ht="70.5" customHeight="1">
      <c r="A23" s="12">
        <v>4</v>
      </c>
      <c r="B23" s="14" t="s">
        <v>175</v>
      </c>
      <c r="C23" s="59" t="s">
        <v>37</v>
      </c>
      <c r="D23" s="14" t="s">
        <v>37</v>
      </c>
      <c r="E23" s="14" t="s">
        <v>176</v>
      </c>
      <c r="F23" s="14" t="s">
        <v>177</v>
      </c>
      <c r="G23" s="14" t="s">
        <v>84</v>
      </c>
      <c r="H23" s="12">
        <v>50</v>
      </c>
      <c r="I23" s="12">
        <v>50</v>
      </c>
      <c r="J23" s="12">
        <v>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 t="s">
        <v>178</v>
      </c>
      <c r="X23" s="76" t="s">
        <v>179</v>
      </c>
    </row>
    <row r="24" spans="1:24" ht="84.75" customHeight="1">
      <c r="A24" s="12">
        <v>5</v>
      </c>
      <c r="B24" s="14" t="s">
        <v>180</v>
      </c>
      <c r="C24" s="14" t="s">
        <v>37</v>
      </c>
      <c r="D24" s="14" t="s">
        <v>57</v>
      </c>
      <c r="E24" s="12"/>
      <c r="F24" s="14" t="s">
        <v>181</v>
      </c>
      <c r="G24" s="14" t="s">
        <v>59</v>
      </c>
      <c r="H24" s="12">
        <v>12.51</v>
      </c>
      <c r="I24" s="12">
        <v>12.51</v>
      </c>
      <c r="J24" s="12">
        <v>12.51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 t="s">
        <v>51</v>
      </c>
      <c r="X24" s="76" t="s">
        <v>182</v>
      </c>
    </row>
    <row r="25" spans="1:24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</sheetData>
  <sheetProtection/>
  <mergeCells count="23">
    <mergeCell ref="A1:B1"/>
    <mergeCell ref="A2:X2"/>
    <mergeCell ref="A3:D3"/>
    <mergeCell ref="F3:P3"/>
    <mergeCell ref="W3:X3"/>
    <mergeCell ref="I4:N4"/>
    <mergeCell ref="O4:T4"/>
    <mergeCell ref="U4:W4"/>
    <mergeCell ref="K5:N5"/>
    <mergeCell ref="O5:P5"/>
    <mergeCell ref="Q5:R5"/>
    <mergeCell ref="S5:T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X4:X6"/>
  </mergeCells>
  <printOptions/>
  <pageMargins left="0.36" right="0.35" top="1" bottom="1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80" zoomScaleNormal="80" zoomScaleSheetLayoutView="100" workbookViewId="0" topLeftCell="K1">
      <pane ySplit="6" topLeftCell="A13" activePane="bottomLeft" state="frozen"/>
      <selection pane="bottomLeft" activeCell="AD6" sqref="AD6"/>
    </sheetView>
  </sheetViews>
  <sheetFormatPr defaultColWidth="9.00390625" defaultRowHeight="13.5"/>
  <cols>
    <col min="1" max="1" width="4.25390625" style="1" customWidth="1"/>
    <col min="2" max="2" width="9.50390625" style="1" customWidth="1"/>
    <col min="3" max="4" width="5.875" style="1" customWidth="1"/>
    <col min="5" max="5" width="7.625" style="1" customWidth="1"/>
    <col min="6" max="6" width="17.875" style="1" customWidth="1"/>
    <col min="7" max="7" width="15.375" style="1" customWidth="1"/>
    <col min="8" max="8" width="8.875" style="1" customWidth="1"/>
    <col min="9" max="9" width="11.25390625" style="1" customWidth="1"/>
    <col min="10" max="10" width="9.50390625" style="1" customWidth="1"/>
    <col min="11" max="11" width="4.25390625" style="1" customWidth="1"/>
    <col min="12" max="12" width="5.125" style="1" customWidth="1"/>
    <col min="13" max="13" width="8.125" style="1" customWidth="1"/>
    <col min="14" max="14" width="5.125" style="1" customWidth="1"/>
    <col min="15" max="15" width="6.75390625" style="1" customWidth="1"/>
    <col min="16" max="16" width="6.25390625" style="1" customWidth="1"/>
    <col min="17" max="17" width="6.75390625" style="1" customWidth="1"/>
    <col min="18" max="18" width="7.75390625" style="1" customWidth="1"/>
    <col min="19" max="20" width="3.75390625" style="1" customWidth="1"/>
    <col min="21" max="21" width="12.00390625" style="1" customWidth="1"/>
    <col min="22" max="22" width="12.125" style="1" customWidth="1"/>
    <col min="23" max="23" width="11.25390625" style="1" customWidth="1"/>
    <col min="24" max="24" width="8.50390625" style="1" customWidth="1"/>
    <col min="25" max="251" width="9.00390625" style="1" customWidth="1"/>
    <col min="252" max="16384" width="9.00390625" style="3" customWidth="1"/>
  </cols>
  <sheetData>
    <row r="1" spans="1:2" s="1" customFormat="1" ht="26.25" customHeight="1">
      <c r="A1" s="4" t="s">
        <v>0</v>
      </c>
      <c r="B1" s="4"/>
    </row>
    <row r="2" spans="1:24" s="1" customFormat="1" ht="53.25" customHeight="1">
      <c r="A2" s="5" t="s">
        <v>183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23.25" customHeight="1">
      <c r="A3" s="6" t="s">
        <v>2</v>
      </c>
      <c r="B3" s="6"/>
      <c r="C3" s="6"/>
      <c r="D3" s="7"/>
      <c r="E3" s="7"/>
      <c r="F3" s="8" t="s">
        <v>184</v>
      </c>
      <c r="G3" s="9"/>
      <c r="H3" s="10"/>
      <c r="I3" s="10"/>
      <c r="J3" s="10"/>
      <c r="K3" s="10"/>
      <c r="L3" s="10"/>
      <c r="M3" s="10"/>
      <c r="N3" s="10"/>
      <c r="O3" s="10"/>
      <c r="P3" s="34"/>
      <c r="Q3" s="7"/>
      <c r="R3" s="7"/>
      <c r="S3" s="7"/>
      <c r="T3" s="7"/>
      <c r="U3" s="7"/>
      <c r="W3" s="44" t="s">
        <v>3</v>
      </c>
      <c r="X3" s="45"/>
    </row>
    <row r="4" spans="1:24" s="2" customFormat="1" ht="23.25" customHeight="1">
      <c r="A4" s="11" t="s">
        <v>4</v>
      </c>
      <c r="B4" s="11" t="s">
        <v>5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35" t="s">
        <v>146</v>
      </c>
      <c r="J4" s="36"/>
      <c r="K4" s="36"/>
      <c r="L4" s="36"/>
      <c r="M4" s="36"/>
      <c r="N4" s="37"/>
      <c r="O4" s="11" t="s">
        <v>14</v>
      </c>
      <c r="P4" s="11"/>
      <c r="Q4" s="11"/>
      <c r="R4" s="11"/>
      <c r="S4" s="11"/>
      <c r="T4" s="11"/>
      <c r="U4" s="11" t="s">
        <v>15</v>
      </c>
      <c r="V4" s="11"/>
      <c r="W4" s="11"/>
      <c r="X4" s="46" t="s">
        <v>16</v>
      </c>
    </row>
    <row r="5" spans="1:24" s="2" customFormat="1" ht="32.25" customHeight="1">
      <c r="A5" s="11"/>
      <c r="B5" s="11"/>
      <c r="C5" s="11"/>
      <c r="D5" s="11"/>
      <c r="E5" s="11"/>
      <c r="F5" s="11"/>
      <c r="G5" s="11"/>
      <c r="H5" s="11"/>
      <c r="I5" s="11" t="s">
        <v>17</v>
      </c>
      <c r="J5" s="11" t="s">
        <v>18</v>
      </c>
      <c r="K5" s="11" t="s">
        <v>19</v>
      </c>
      <c r="L5" s="11"/>
      <c r="M5" s="11"/>
      <c r="N5" s="11" t="s">
        <v>28</v>
      </c>
      <c r="O5" s="11" t="s">
        <v>20</v>
      </c>
      <c r="P5" s="11"/>
      <c r="Q5" s="11" t="s">
        <v>21</v>
      </c>
      <c r="R5" s="11"/>
      <c r="S5" s="11" t="s">
        <v>14</v>
      </c>
      <c r="T5" s="11"/>
      <c r="U5" s="11" t="s">
        <v>22</v>
      </c>
      <c r="V5" s="11" t="s">
        <v>23</v>
      </c>
      <c r="W5" s="11" t="s">
        <v>24</v>
      </c>
      <c r="X5" s="47"/>
    </row>
    <row r="6" spans="1:24" s="2" customFormat="1" ht="8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 t="s">
        <v>25</v>
      </c>
      <c r="L6" s="11" t="s">
        <v>26</v>
      </c>
      <c r="M6" s="11" t="s">
        <v>27</v>
      </c>
      <c r="N6" s="11"/>
      <c r="O6" s="11" t="s">
        <v>17</v>
      </c>
      <c r="P6" s="11" t="s">
        <v>29</v>
      </c>
      <c r="Q6" s="11" t="s">
        <v>17</v>
      </c>
      <c r="R6" s="11" t="s">
        <v>18</v>
      </c>
      <c r="S6" s="11" t="s">
        <v>17</v>
      </c>
      <c r="T6" s="11" t="s">
        <v>30</v>
      </c>
      <c r="U6" s="11" t="s">
        <v>31</v>
      </c>
      <c r="V6" s="11" t="s">
        <v>32</v>
      </c>
      <c r="W6" s="11" t="s">
        <v>33</v>
      </c>
      <c r="X6" s="48"/>
    </row>
    <row r="7" spans="1:24" ht="30" customHeight="1">
      <c r="A7" s="12"/>
      <c r="B7" s="13" t="s">
        <v>34</v>
      </c>
      <c r="C7" s="12"/>
      <c r="D7" s="12"/>
      <c r="E7" s="12"/>
      <c r="F7" s="12"/>
      <c r="G7" s="12"/>
      <c r="H7" s="12"/>
      <c r="I7" s="38">
        <f>SUM(I8:I32)</f>
        <v>7140</v>
      </c>
      <c r="J7" s="39">
        <f>SUM(J8:J32)</f>
        <v>7140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0.75">
      <c r="A8" s="12">
        <v>1</v>
      </c>
      <c r="B8" s="14" t="s">
        <v>83</v>
      </c>
      <c r="C8" s="15" t="s">
        <v>37</v>
      </c>
      <c r="D8" s="14" t="s">
        <v>37</v>
      </c>
      <c r="E8" s="16" t="s">
        <v>185</v>
      </c>
      <c r="F8" s="16" t="s">
        <v>185</v>
      </c>
      <c r="G8" s="17" t="s">
        <v>152</v>
      </c>
      <c r="H8" s="18">
        <v>191</v>
      </c>
      <c r="I8" s="18">
        <v>191</v>
      </c>
      <c r="J8" s="12">
        <v>191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 t="s">
        <v>51</v>
      </c>
      <c r="X8" s="12"/>
    </row>
    <row r="9" spans="1:24" ht="30.75">
      <c r="A9" s="12">
        <v>2</v>
      </c>
      <c r="B9" s="14" t="s">
        <v>83</v>
      </c>
      <c r="C9" s="15" t="s">
        <v>37</v>
      </c>
      <c r="D9" s="14" t="s">
        <v>37</v>
      </c>
      <c r="E9" s="16" t="s">
        <v>186</v>
      </c>
      <c r="F9" s="16" t="s">
        <v>187</v>
      </c>
      <c r="G9" s="17" t="s">
        <v>152</v>
      </c>
      <c r="H9" s="18">
        <v>18</v>
      </c>
      <c r="I9" s="18">
        <v>18</v>
      </c>
      <c r="J9" s="12">
        <v>18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 t="s">
        <v>51</v>
      </c>
      <c r="X9" s="12"/>
    </row>
    <row r="10" spans="1:24" ht="30.75">
      <c r="A10" s="12">
        <v>3</v>
      </c>
      <c r="B10" s="14" t="s">
        <v>83</v>
      </c>
      <c r="C10" s="15" t="s">
        <v>37</v>
      </c>
      <c r="D10" s="14" t="s">
        <v>37</v>
      </c>
      <c r="E10" s="16" t="s">
        <v>188</v>
      </c>
      <c r="F10" s="16" t="s">
        <v>189</v>
      </c>
      <c r="G10" s="17" t="s">
        <v>152</v>
      </c>
      <c r="H10" s="18">
        <v>33</v>
      </c>
      <c r="I10" s="18">
        <v>33</v>
      </c>
      <c r="J10" s="12">
        <v>33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 t="s">
        <v>51</v>
      </c>
      <c r="X10" s="12"/>
    </row>
    <row r="11" spans="1:24" ht="46.5">
      <c r="A11" s="12">
        <v>4</v>
      </c>
      <c r="B11" s="14" t="s">
        <v>83</v>
      </c>
      <c r="C11" s="15" t="s">
        <v>37</v>
      </c>
      <c r="D11" s="14" t="s">
        <v>37</v>
      </c>
      <c r="E11" s="16" t="s">
        <v>190</v>
      </c>
      <c r="F11" s="16" t="s">
        <v>190</v>
      </c>
      <c r="G11" s="17" t="s">
        <v>152</v>
      </c>
      <c r="H11" s="18">
        <v>100</v>
      </c>
      <c r="I11" s="18">
        <v>100</v>
      </c>
      <c r="J11" s="12">
        <v>100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4" t="s">
        <v>42</v>
      </c>
      <c r="W11" s="12"/>
      <c r="X11" s="12"/>
    </row>
    <row r="12" spans="1:24" ht="78">
      <c r="A12" s="12">
        <v>5</v>
      </c>
      <c r="B12" s="14" t="s">
        <v>83</v>
      </c>
      <c r="C12" s="15" t="s">
        <v>37</v>
      </c>
      <c r="D12" s="14" t="s">
        <v>37</v>
      </c>
      <c r="E12" s="16" t="s">
        <v>191</v>
      </c>
      <c r="F12" s="16" t="s">
        <v>191</v>
      </c>
      <c r="G12" s="17" t="s">
        <v>152</v>
      </c>
      <c r="H12" s="18">
        <v>200</v>
      </c>
      <c r="I12" s="18">
        <v>200</v>
      </c>
      <c r="J12" s="12">
        <v>200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 t="s">
        <v>42</v>
      </c>
      <c r="W12" s="12"/>
      <c r="X12" s="12"/>
    </row>
    <row r="13" spans="1:24" ht="46.5">
      <c r="A13" s="12">
        <v>6</v>
      </c>
      <c r="B13" s="14" t="s">
        <v>83</v>
      </c>
      <c r="C13" s="15" t="s">
        <v>37</v>
      </c>
      <c r="D13" s="14" t="s">
        <v>37</v>
      </c>
      <c r="E13" s="19" t="s">
        <v>192</v>
      </c>
      <c r="F13" s="16" t="s">
        <v>193</v>
      </c>
      <c r="G13" s="17" t="s">
        <v>84</v>
      </c>
      <c r="H13" s="18">
        <v>295</v>
      </c>
      <c r="I13" s="18">
        <v>295</v>
      </c>
      <c r="J13" s="12">
        <v>295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4" t="s">
        <v>42</v>
      </c>
      <c r="W13" s="12"/>
      <c r="X13" s="12"/>
    </row>
    <row r="14" spans="1:24" ht="45" customHeight="1">
      <c r="A14" s="12">
        <v>7</v>
      </c>
      <c r="B14" s="14" t="s">
        <v>194</v>
      </c>
      <c r="C14" s="15" t="s">
        <v>37</v>
      </c>
      <c r="D14" s="20" t="s">
        <v>195</v>
      </c>
      <c r="E14" s="20" t="s">
        <v>194</v>
      </c>
      <c r="F14" s="16" t="s">
        <v>196</v>
      </c>
      <c r="G14" s="16" t="s">
        <v>197</v>
      </c>
      <c r="H14" s="20">
        <v>46</v>
      </c>
      <c r="I14" s="18">
        <v>14</v>
      </c>
      <c r="J14" s="12">
        <v>14</v>
      </c>
      <c r="K14" s="12"/>
      <c r="L14" s="12"/>
      <c r="M14" s="12"/>
      <c r="N14" s="12"/>
      <c r="O14" s="12">
        <v>32</v>
      </c>
      <c r="P14" s="12">
        <v>32</v>
      </c>
      <c r="Q14" s="12"/>
      <c r="R14" s="12"/>
      <c r="S14" s="12"/>
      <c r="T14" s="12"/>
      <c r="U14" s="12"/>
      <c r="V14" s="12"/>
      <c r="W14" s="14" t="s">
        <v>51</v>
      </c>
      <c r="X14" s="12"/>
    </row>
    <row r="15" spans="1:24" ht="78">
      <c r="A15" s="12">
        <v>8</v>
      </c>
      <c r="B15" s="15" t="s">
        <v>198</v>
      </c>
      <c r="C15" s="15" t="s">
        <v>37</v>
      </c>
      <c r="D15" s="20" t="s">
        <v>80</v>
      </c>
      <c r="E15" s="20" t="s">
        <v>194</v>
      </c>
      <c r="F15" s="21" t="s">
        <v>199</v>
      </c>
      <c r="G15" s="17" t="s">
        <v>200</v>
      </c>
      <c r="H15" s="22">
        <v>78</v>
      </c>
      <c r="I15" s="40">
        <v>30</v>
      </c>
      <c r="J15" s="12">
        <v>30</v>
      </c>
      <c r="K15" s="12"/>
      <c r="L15" s="12"/>
      <c r="M15" s="12"/>
      <c r="N15" s="12"/>
      <c r="O15" s="12">
        <v>58</v>
      </c>
      <c r="P15" s="12">
        <v>28</v>
      </c>
      <c r="Q15" s="12"/>
      <c r="R15" s="12"/>
      <c r="S15" s="12"/>
      <c r="T15" s="12"/>
      <c r="U15" s="12"/>
      <c r="V15" s="12"/>
      <c r="W15" s="14" t="s">
        <v>51</v>
      </c>
      <c r="X15" s="12"/>
    </row>
    <row r="16" spans="1:24" ht="78">
      <c r="A16" s="12">
        <v>9</v>
      </c>
      <c r="B16" s="15" t="s">
        <v>198</v>
      </c>
      <c r="C16" s="15" t="s">
        <v>37</v>
      </c>
      <c r="D16" s="20" t="s">
        <v>80</v>
      </c>
      <c r="E16" s="20" t="s">
        <v>194</v>
      </c>
      <c r="F16" s="16" t="s">
        <v>201</v>
      </c>
      <c r="G16" s="17" t="s">
        <v>202</v>
      </c>
      <c r="H16" s="18">
        <v>50</v>
      </c>
      <c r="I16" s="20">
        <v>23.14</v>
      </c>
      <c r="J16" s="12">
        <v>23.14</v>
      </c>
      <c r="K16" s="12"/>
      <c r="L16" s="12"/>
      <c r="M16" s="12"/>
      <c r="N16" s="12"/>
      <c r="O16" s="12">
        <v>26.86</v>
      </c>
      <c r="P16" s="12">
        <v>26.86</v>
      </c>
      <c r="Q16" s="12"/>
      <c r="R16" s="12"/>
      <c r="S16" s="12"/>
      <c r="T16" s="12"/>
      <c r="U16" s="12"/>
      <c r="V16" s="12"/>
      <c r="W16" s="14" t="s">
        <v>51</v>
      </c>
      <c r="X16" s="12"/>
    </row>
    <row r="17" spans="1:24" ht="78">
      <c r="A17" s="12">
        <v>10</v>
      </c>
      <c r="B17" s="14" t="s">
        <v>203</v>
      </c>
      <c r="C17" s="15" t="s">
        <v>37</v>
      </c>
      <c r="D17" s="20" t="s">
        <v>100</v>
      </c>
      <c r="E17" s="20" t="s">
        <v>204</v>
      </c>
      <c r="F17" s="19" t="s">
        <v>205</v>
      </c>
      <c r="G17" s="19" t="s">
        <v>206</v>
      </c>
      <c r="H17" s="18">
        <v>340</v>
      </c>
      <c r="I17" s="20">
        <v>200</v>
      </c>
      <c r="J17" s="12">
        <v>200</v>
      </c>
      <c r="K17" s="12"/>
      <c r="L17" s="12"/>
      <c r="M17" s="12"/>
      <c r="N17" s="12"/>
      <c r="O17" s="12">
        <v>140</v>
      </c>
      <c r="P17" s="12">
        <v>140</v>
      </c>
      <c r="Q17" s="12"/>
      <c r="R17" s="12"/>
      <c r="S17" s="12"/>
      <c r="T17" s="12"/>
      <c r="U17" s="12"/>
      <c r="V17" s="12"/>
      <c r="W17" s="14" t="s">
        <v>51</v>
      </c>
      <c r="X17" s="12"/>
    </row>
    <row r="18" spans="1:24" ht="103.5" customHeight="1">
      <c r="A18" s="12">
        <v>11</v>
      </c>
      <c r="B18" s="14" t="s">
        <v>77</v>
      </c>
      <c r="C18" s="15" t="s">
        <v>37</v>
      </c>
      <c r="D18" s="20" t="s">
        <v>91</v>
      </c>
      <c r="E18" s="20" t="s">
        <v>194</v>
      </c>
      <c r="F18" s="23" t="s">
        <v>207</v>
      </c>
      <c r="G18" s="19" t="s">
        <v>92</v>
      </c>
      <c r="H18" s="20">
        <v>2879</v>
      </c>
      <c r="I18" s="18">
        <v>250</v>
      </c>
      <c r="J18" s="12">
        <v>250</v>
      </c>
      <c r="K18" s="12"/>
      <c r="L18" s="12"/>
      <c r="M18" s="12"/>
      <c r="N18" s="12"/>
      <c r="O18" s="12">
        <v>2379</v>
      </c>
      <c r="P18" s="12">
        <v>2379</v>
      </c>
      <c r="Q18" s="12"/>
      <c r="R18" s="12"/>
      <c r="S18" s="12"/>
      <c r="T18" s="12"/>
      <c r="U18" s="12"/>
      <c r="V18" s="14"/>
      <c r="W18" s="14" t="s">
        <v>51</v>
      </c>
      <c r="X18" s="12"/>
    </row>
    <row r="19" spans="1:24" ht="156">
      <c r="A19" s="12">
        <v>12</v>
      </c>
      <c r="B19" s="14" t="s">
        <v>77</v>
      </c>
      <c r="C19" s="15" t="s">
        <v>37</v>
      </c>
      <c r="D19" s="20" t="s">
        <v>95</v>
      </c>
      <c r="E19" s="20" t="s">
        <v>208</v>
      </c>
      <c r="F19" s="16" t="s">
        <v>209</v>
      </c>
      <c r="G19" s="16" t="s">
        <v>210</v>
      </c>
      <c r="H19" s="20">
        <v>1700</v>
      </c>
      <c r="I19" s="18">
        <v>200</v>
      </c>
      <c r="J19" s="12">
        <v>200</v>
      </c>
      <c r="K19" s="12"/>
      <c r="L19" s="12"/>
      <c r="M19" s="12"/>
      <c r="N19" s="12"/>
      <c r="O19" s="12">
        <v>1500</v>
      </c>
      <c r="P19" s="12"/>
      <c r="Q19" s="12"/>
      <c r="R19" s="12"/>
      <c r="S19" s="12"/>
      <c r="T19" s="12"/>
      <c r="U19" s="12"/>
      <c r="V19" s="14" t="s">
        <v>42</v>
      </c>
      <c r="W19" s="12"/>
      <c r="X19" s="12"/>
    </row>
    <row r="20" spans="1:24" ht="62.25">
      <c r="A20" s="12">
        <v>13</v>
      </c>
      <c r="B20" s="14" t="s">
        <v>77</v>
      </c>
      <c r="C20" s="15" t="s">
        <v>37</v>
      </c>
      <c r="D20" s="20" t="s">
        <v>211</v>
      </c>
      <c r="E20" s="20" t="s">
        <v>77</v>
      </c>
      <c r="F20" s="16" t="s">
        <v>212</v>
      </c>
      <c r="G20" s="17" t="s">
        <v>213</v>
      </c>
      <c r="H20" s="24">
        <v>1450</v>
      </c>
      <c r="I20" s="18">
        <v>150</v>
      </c>
      <c r="J20" s="12">
        <v>150</v>
      </c>
      <c r="K20" s="12"/>
      <c r="L20" s="12"/>
      <c r="M20" s="12"/>
      <c r="N20" s="12"/>
      <c r="O20" s="12">
        <v>1300</v>
      </c>
      <c r="P20" s="12"/>
      <c r="Q20" s="12"/>
      <c r="R20" s="12"/>
      <c r="S20" s="12"/>
      <c r="T20" s="12"/>
      <c r="U20" s="12"/>
      <c r="V20" s="14"/>
      <c r="W20" s="14" t="s">
        <v>51</v>
      </c>
      <c r="X20" s="12"/>
    </row>
    <row r="21" spans="1:24" ht="93">
      <c r="A21" s="12">
        <v>14</v>
      </c>
      <c r="B21" s="14" t="s">
        <v>77</v>
      </c>
      <c r="C21" s="15" t="s">
        <v>37</v>
      </c>
      <c r="D21" s="20" t="s">
        <v>43</v>
      </c>
      <c r="E21" s="16" t="s">
        <v>35</v>
      </c>
      <c r="F21" s="16" t="s">
        <v>214</v>
      </c>
      <c r="G21" s="17" t="s">
        <v>215</v>
      </c>
      <c r="H21" s="25">
        <v>1740</v>
      </c>
      <c r="I21" s="18">
        <v>200</v>
      </c>
      <c r="J21" s="12">
        <v>200</v>
      </c>
      <c r="K21" s="12"/>
      <c r="L21" s="12"/>
      <c r="M21" s="12"/>
      <c r="N21" s="12"/>
      <c r="O21" s="12">
        <v>1540</v>
      </c>
      <c r="P21" s="12">
        <v>1540</v>
      </c>
      <c r="Q21" s="12"/>
      <c r="R21" s="12"/>
      <c r="S21" s="12"/>
      <c r="T21" s="12"/>
      <c r="U21" s="12"/>
      <c r="V21" s="12"/>
      <c r="W21" s="14" t="s">
        <v>51</v>
      </c>
      <c r="X21" s="12"/>
    </row>
    <row r="22" spans="1:24" ht="140.25">
      <c r="A22" s="12">
        <v>15</v>
      </c>
      <c r="B22" s="14" t="s">
        <v>194</v>
      </c>
      <c r="C22" s="15" t="s">
        <v>37</v>
      </c>
      <c r="D22" s="20" t="s">
        <v>216</v>
      </c>
      <c r="E22" s="20" t="s">
        <v>194</v>
      </c>
      <c r="F22" s="26" t="s">
        <v>217</v>
      </c>
      <c r="G22" s="17" t="s">
        <v>218</v>
      </c>
      <c r="H22" s="20">
        <v>2548</v>
      </c>
      <c r="I22" s="18">
        <v>250</v>
      </c>
      <c r="J22" s="12">
        <v>250</v>
      </c>
      <c r="K22" s="12"/>
      <c r="L22" s="12"/>
      <c r="M22" s="12"/>
      <c r="N22" s="12"/>
      <c r="O22" s="12">
        <v>2298</v>
      </c>
      <c r="P22" s="12">
        <v>2298</v>
      </c>
      <c r="Q22" s="12"/>
      <c r="R22" s="12"/>
      <c r="S22" s="12"/>
      <c r="T22" s="12"/>
      <c r="U22" s="12"/>
      <c r="V22" s="12"/>
      <c r="W22" s="14" t="s">
        <v>219</v>
      </c>
      <c r="X22" s="12"/>
    </row>
    <row r="23" spans="1:24" ht="46.5">
      <c r="A23" s="12">
        <v>16</v>
      </c>
      <c r="B23" s="14" t="s">
        <v>220</v>
      </c>
      <c r="C23" s="15" t="s">
        <v>37</v>
      </c>
      <c r="D23" s="20" t="s">
        <v>53</v>
      </c>
      <c r="E23" s="20" t="s">
        <v>220</v>
      </c>
      <c r="F23" s="19" t="s">
        <v>221</v>
      </c>
      <c r="G23" s="19" t="s">
        <v>222</v>
      </c>
      <c r="H23" s="20">
        <v>158</v>
      </c>
      <c r="I23" s="18">
        <v>50</v>
      </c>
      <c r="J23" s="12">
        <v>50</v>
      </c>
      <c r="K23" s="12"/>
      <c r="L23" s="12"/>
      <c r="M23" s="12"/>
      <c r="N23" s="12"/>
      <c r="O23" s="12">
        <v>108</v>
      </c>
      <c r="P23" s="12">
        <v>108</v>
      </c>
      <c r="Q23" s="12"/>
      <c r="R23" s="12"/>
      <c r="S23" s="12"/>
      <c r="T23" s="12"/>
      <c r="U23" s="12"/>
      <c r="V23" s="12"/>
      <c r="W23" s="14" t="s">
        <v>51</v>
      </c>
      <c r="X23" s="12"/>
    </row>
    <row r="24" spans="1:24" ht="108" customHeight="1">
      <c r="A24" s="12">
        <v>17</v>
      </c>
      <c r="B24" s="14" t="s">
        <v>223</v>
      </c>
      <c r="C24" s="15" t="s">
        <v>37</v>
      </c>
      <c r="D24" s="27" t="s">
        <v>68</v>
      </c>
      <c r="E24" s="20" t="s">
        <v>224</v>
      </c>
      <c r="F24" s="16" t="s">
        <v>225</v>
      </c>
      <c r="G24" s="17" t="s">
        <v>226</v>
      </c>
      <c r="H24" s="27">
        <v>5886</v>
      </c>
      <c r="I24" s="41">
        <v>1000</v>
      </c>
      <c r="J24" s="12">
        <v>1000</v>
      </c>
      <c r="K24" s="12"/>
      <c r="L24" s="12"/>
      <c r="M24" s="12"/>
      <c r="N24" s="12"/>
      <c r="O24" s="12">
        <v>4886</v>
      </c>
      <c r="P24" s="12"/>
      <c r="Q24" s="12"/>
      <c r="R24" s="12"/>
      <c r="S24" s="12"/>
      <c r="T24" s="12"/>
      <c r="U24" s="12"/>
      <c r="V24" s="14" t="s">
        <v>42</v>
      </c>
      <c r="W24" s="14"/>
      <c r="X24" s="12"/>
    </row>
    <row r="25" spans="1:24" ht="88.5" customHeight="1">
      <c r="A25" s="12">
        <v>18</v>
      </c>
      <c r="B25" s="14" t="s">
        <v>194</v>
      </c>
      <c r="C25" s="15" t="s">
        <v>37</v>
      </c>
      <c r="D25" s="15" t="s">
        <v>37</v>
      </c>
      <c r="E25" s="16" t="s">
        <v>227</v>
      </c>
      <c r="F25" s="16" t="s">
        <v>228</v>
      </c>
      <c r="G25" s="17" t="s">
        <v>229</v>
      </c>
      <c r="H25" s="27">
        <v>2017</v>
      </c>
      <c r="I25" s="41">
        <v>1343</v>
      </c>
      <c r="J25" s="12">
        <v>1343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 t="s">
        <v>42</v>
      </c>
      <c r="W25" s="14"/>
      <c r="X25" s="12"/>
    </row>
    <row r="26" spans="1:24" ht="105" customHeight="1">
      <c r="A26" s="12">
        <v>19</v>
      </c>
      <c r="B26" s="14" t="s">
        <v>230</v>
      </c>
      <c r="C26" s="15" t="s">
        <v>37</v>
      </c>
      <c r="D26" s="15" t="s">
        <v>37</v>
      </c>
      <c r="E26" s="20" t="s">
        <v>231</v>
      </c>
      <c r="F26" s="16" t="s">
        <v>232</v>
      </c>
      <c r="G26" s="17" t="s">
        <v>78</v>
      </c>
      <c r="H26" s="27">
        <v>3487</v>
      </c>
      <c r="I26" s="41">
        <v>2157</v>
      </c>
      <c r="J26" s="12">
        <v>2157</v>
      </c>
      <c r="K26" s="12"/>
      <c r="L26" s="12"/>
      <c r="M26" s="12"/>
      <c r="N26" s="12"/>
      <c r="O26" s="12">
        <v>1330</v>
      </c>
      <c r="P26" s="12"/>
      <c r="Q26" s="12"/>
      <c r="R26" s="12"/>
      <c r="S26" s="12"/>
      <c r="T26" s="12"/>
      <c r="U26" s="12"/>
      <c r="V26" s="14" t="s">
        <v>42</v>
      </c>
      <c r="W26" s="14"/>
      <c r="X26" s="12"/>
    </row>
    <row r="27" spans="1:24" ht="39" customHeight="1">
      <c r="A27" s="12">
        <v>20</v>
      </c>
      <c r="B27" s="12"/>
      <c r="C27" s="15" t="s">
        <v>37</v>
      </c>
      <c r="D27" s="15" t="s">
        <v>37</v>
      </c>
      <c r="E27" s="12"/>
      <c r="F27" s="14" t="s">
        <v>124</v>
      </c>
      <c r="G27" s="28" t="s">
        <v>233</v>
      </c>
      <c r="H27" s="12">
        <v>103.055</v>
      </c>
      <c r="I27" s="42">
        <v>103.055</v>
      </c>
      <c r="J27" s="12">
        <v>103.055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 t="s">
        <v>51</v>
      </c>
      <c r="X27" s="12"/>
    </row>
    <row r="28" spans="1:24" ht="30.75">
      <c r="A28" s="12">
        <v>21</v>
      </c>
      <c r="B28" s="12"/>
      <c r="C28" s="15" t="s">
        <v>37</v>
      </c>
      <c r="D28" s="15" t="s">
        <v>37</v>
      </c>
      <c r="E28" s="12"/>
      <c r="F28" s="14" t="s">
        <v>234</v>
      </c>
      <c r="G28" s="14" t="s">
        <v>235</v>
      </c>
      <c r="H28" s="12">
        <v>16</v>
      </c>
      <c r="I28" s="12">
        <v>16</v>
      </c>
      <c r="J28" s="12">
        <v>16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 t="s">
        <v>51</v>
      </c>
      <c r="X28" s="12"/>
    </row>
    <row r="29" spans="1:24" ht="30.75">
      <c r="A29" s="12">
        <v>22</v>
      </c>
      <c r="B29" s="12"/>
      <c r="C29" s="15" t="s">
        <v>37</v>
      </c>
      <c r="D29" s="15" t="s">
        <v>37</v>
      </c>
      <c r="E29" s="12"/>
      <c r="F29" s="14" t="s">
        <v>236</v>
      </c>
      <c r="G29" s="14" t="s">
        <v>235</v>
      </c>
      <c r="H29" s="12">
        <v>297.805</v>
      </c>
      <c r="I29" s="12">
        <v>297.805</v>
      </c>
      <c r="J29" s="12">
        <v>297.805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/>
      <c r="W29" s="14" t="s">
        <v>51</v>
      </c>
      <c r="X29" s="12"/>
    </row>
    <row r="30" spans="1:24" ht="46.5">
      <c r="A30" s="12">
        <v>23</v>
      </c>
      <c r="B30" s="12"/>
      <c r="C30" s="14" t="s">
        <v>37</v>
      </c>
      <c r="D30" s="14" t="s">
        <v>57</v>
      </c>
      <c r="E30" s="15" t="s">
        <v>70</v>
      </c>
      <c r="F30" s="15" t="s">
        <v>77</v>
      </c>
      <c r="G30" s="15" t="s">
        <v>237</v>
      </c>
      <c r="H30" s="15">
        <v>20</v>
      </c>
      <c r="I30" s="15">
        <v>10</v>
      </c>
      <c r="J30" s="12">
        <v>10</v>
      </c>
      <c r="K30" s="12"/>
      <c r="L30" s="12"/>
      <c r="M30" s="12"/>
      <c r="N30" s="12"/>
      <c r="O30" s="15">
        <v>10</v>
      </c>
      <c r="P30" s="15"/>
      <c r="Q30" s="49"/>
      <c r="R30" s="15"/>
      <c r="S30" s="15"/>
      <c r="T30" s="15"/>
      <c r="U30" s="15"/>
      <c r="V30" s="15"/>
      <c r="W30" s="14" t="s">
        <v>238</v>
      </c>
      <c r="X30" s="12"/>
    </row>
    <row r="31" spans="1:24" ht="46.5">
      <c r="A31" s="12">
        <v>24</v>
      </c>
      <c r="B31" s="12"/>
      <c r="C31" s="14" t="s">
        <v>37</v>
      </c>
      <c r="D31" s="14" t="s">
        <v>57</v>
      </c>
      <c r="E31" s="15" t="s">
        <v>70</v>
      </c>
      <c r="F31" s="15" t="s">
        <v>220</v>
      </c>
      <c r="G31" s="16" t="s">
        <v>239</v>
      </c>
      <c r="H31" s="18">
        <v>6.3356</v>
      </c>
      <c r="I31" s="15">
        <v>5</v>
      </c>
      <c r="J31" s="12">
        <v>5</v>
      </c>
      <c r="K31" s="12"/>
      <c r="L31" s="12"/>
      <c r="M31" s="12"/>
      <c r="N31" s="12"/>
      <c r="O31" s="15">
        <v>1.3356</v>
      </c>
      <c r="P31" s="15"/>
      <c r="Q31" s="18"/>
      <c r="R31" s="15"/>
      <c r="S31" s="15"/>
      <c r="T31" s="15"/>
      <c r="U31" s="15"/>
      <c r="V31" s="14"/>
      <c r="W31" s="14" t="s">
        <v>238</v>
      </c>
      <c r="X31" s="12"/>
    </row>
    <row r="32" spans="1:24" ht="58.5" customHeight="1">
      <c r="A32" s="12">
        <v>25</v>
      </c>
      <c r="B32" s="12"/>
      <c r="C32" s="14" t="s">
        <v>37</v>
      </c>
      <c r="D32" s="14" t="s">
        <v>57</v>
      </c>
      <c r="E32" s="15" t="s">
        <v>70</v>
      </c>
      <c r="F32" s="15" t="s">
        <v>77</v>
      </c>
      <c r="G32" s="16" t="s">
        <v>240</v>
      </c>
      <c r="H32" s="18">
        <v>7.8</v>
      </c>
      <c r="I32" s="15">
        <v>4</v>
      </c>
      <c r="J32" s="12">
        <v>4</v>
      </c>
      <c r="K32" s="12"/>
      <c r="L32" s="12"/>
      <c r="M32" s="12"/>
      <c r="N32" s="12"/>
      <c r="O32" s="15">
        <v>3.8</v>
      </c>
      <c r="P32" s="15"/>
      <c r="Q32" s="18"/>
      <c r="R32" s="15"/>
      <c r="S32" s="15"/>
      <c r="T32" s="15"/>
      <c r="U32" s="15"/>
      <c r="V32" s="15"/>
      <c r="W32" s="14" t="s">
        <v>238</v>
      </c>
      <c r="X32" s="12"/>
    </row>
    <row r="33" spans="1:24" ht="30" customHeight="1">
      <c r="A33" s="12"/>
      <c r="B33" s="13" t="s">
        <v>56</v>
      </c>
      <c r="C33" s="12"/>
      <c r="D33" s="12"/>
      <c r="E33" s="12"/>
      <c r="F33" s="12"/>
      <c r="G33" s="12"/>
      <c r="H33" s="12"/>
      <c r="I33" s="38">
        <f>SUM(I34:I55)</f>
        <v>19631.14</v>
      </c>
      <c r="J33" s="38">
        <f>SUM(J34:J55)</f>
        <v>19513.4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30" customHeight="1">
      <c r="A34" s="12">
        <v>1</v>
      </c>
      <c r="B34" s="14" t="s">
        <v>241</v>
      </c>
      <c r="C34" s="15" t="s">
        <v>37</v>
      </c>
      <c r="D34" s="14" t="s">
        <v>68</v>
      </c>
      <c r="E34" s="12"/>
      <c r="F34" s="14" t="s">
        <v>241</v>
      </c>
      <c r="G34" s="14" t="s">
        <v>68</v>
      </c>
      <c r="H34" s="12">
        <v>1352.2</v>
      </c>
      <c r="I34" s="12">
        <v>1352.2</v>
      </c>
      <c r="J34" s="12">
        <v>1352.2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4"/>
      <c r="W34" s="14" t="s">
        <v>51</v>
      </c>
      <c r="X34" s="12"/>
    </row>
    <row r="35" spans="1:24" ht="30" customHeight="1">
      <c r="A35" s="12">
        <v>2</v>
      </c>
      <c r="B35" s="14" t="s">
        <v>241</v>
      </c>
      <c r="C35" s="15" t="s">
        <v>37</v>
      </c>
      <c r="D35" s="14" t="s">
        <v>80</v>
      </c>
      <c r="E35" s="12"/>
      <c r="F35" s="14" t="s">
        <v>241</v>
      </c>
      <c r="G35" s="14" t="s">
        <v>80</v>
      </c>
      <c r="H35" s="12">
        <v>111.5</v>
      </c>
      <c r="I35" s="12">
        <v>111.5</v>
      </c>
      <c r="J35" s="12">
        <v>111.5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4"/>
      <c r="W35" s="14" t="s">
        <v>51</v>
      </c>
      <c r="X35" s="12"/>
    </row>
    <row r="36" spans="1:24" ht="30" customHeight="1">
      <c r="A36" s="12">
        <v>3</v>
      </c>
      <c r="B36" s="14" t="s">
        <v>241</v>
      </c>
      <c r="C36" s="15" t="s">
        <v>37</v>
      </c>
      <c r="D36" s="14" t="s">
        <v>100</v>
      </c>
      <c r="E36" s="12"/>
      <c r="F36" s="14" t="s">
        <v>241</v>
      </c>
      <c r="G36" s="14" t="s">
        <v>100</v>
      </c>
      <c r="H36" s="12">
        <v>1354.1</v>
      </c>
      <c r="I36" s="12">
        <v>1354.1</v>
      </c>
      <c r="J36" s="12">
        <v>1354.1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4"/>
      <c r="W36" s="14" t="s">
        <v>51</v>
      </c>
      <c r="X36" s="12"/>
    </row>
    <row r="37" spans="1:24" ht="30" customHeight="1">
      <c r="A37" s="12">
        <v>4</v>
      </c>
      <c r="B37" s="14" t="s">
        <v>241</v>
      </c>
      <c r="C37" s="15" t="s">
        <v>37</v>
      </c>
      <c r="D37" s="14" t="s">
        <v>242</v>
      </c>
      <c r="E37" s="12"/>
      <c r="F37" s="14" t="s">
        <v>241</v>
      </c>
      <c r="G37" s="14" t="s">
        <v>242</v>
      </c>
      <c r="H37" s="12">
        <v>202.6</v>
      </c>
      <c r="I37" s="12">
        <v>202.6</v>
      </c>
      <c r="J37" s="12">
        <v>202.6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4"/>
      <c r="W37" s="14" t="s">
        <v>51</v>
      </c>
      <c r="X37" s="12"/>
    </row>
    <row r="38" spans="1:24" ht="30" customHeight="1">
      <c r="A38" s="12">
        <v>5</v>
      </c>
      <c r="B38" s="14" t="s">
        <v>241</v>
      </c>
      <c r="C38" s="15" t="s">
        <v>37</v>
      </c>
      <c r="D38" s="14" t="s">
        <v>95</v>
      </c>
      <c r="E38" s="12"/>
      <c r="F38" s="14" t="s">
        <v>241</v>
      </c>
      <c r="G38" s="14" t="s">
        <v>95</v>
      </c>
      <c r="H38" s="12">
        <v>905.8</v>
      </c>
      <c r="I38" s="12">
        <v>905.8</v>
      </c>
      <c r="J38" s="12">
        <v>905.8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4"/>
      <c r="W38" s="14" t="s">
        <v>51</v>
      </c>
      <c r="X38" s="12"/>
    </row>
    <row r="39" spans="1:24" ht="30" customHeight="1">
      <c r="A39" s="12">
        <v>6</v>
      </c>
      <c r="B39" s="14" t="s">
        <v>241</v>
      </c>
      <c r="C39" s="15" t="s">
        <v>37</v>
      </c>
      <c r="D39" s="14" t="s">
        <v>61</v>
      </c>
      <c r="E39" s="12"/>
      <c r="F39" s="14" t="s">
        <v>241</v>
      </c>
      <c r="G39" s="14" t="s">
        <v>61</v>
      </c>
      <c r="H39" s="12">
        <v>88</v>
      </c>
      <c r="I39" s="12">
        <v>88</v>
      </c>
      <c r="J39" s="12">
        <v>88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4"/>
      <c r="W39" s="14" t="s">
        <v>51</v>
      </c>
      <c r="X39" s="12"/>
    </row>
    <row r="40" spans="1:24" ht="30" customHeight="1">
      <c r="A40" s="12">
        <v>7</v>
      </c>
      <c r="B40" s="14" t="s">
        <v>241</v>
      </c>
      <c r="C40" s="15" t="s">
        <v>37</v>
      </c>
      <c r="D40" s="14" t="s">
        <v>211</v>
      </c>
      <c r="E40" s="12"/>
      <c r="F40" s="14" t="s">
        <v>241</v>
      </c>
      <c r="G40" s="14" t="s">
        <v>211</v>
      </c>
      <c r="H40" s="12">
        <v>68.5</v>
      </c>
      <c r="I40" s="12">
        <v>68.5</v>
      </c>
      <c r="J40" s="12">
        <v>68.5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4"/>
      <c r="W40" s="14" t="s">
        <v>51</v>
      </c>
      <c r="X40" s="12"/>
    </row>
    <row r="41" spans="1:24" ht="30" customHeight="1">
      <c r="A41" s="12">
        <v>8</v>
      </c>
      <c r="B41" s="14" t="s">
        <v>241</v>
      </c>
      <c r="C41" s="15" t="s">
        <v>37</v>
      </c>
      <c r="D41" s="14" t="s">
        <v>243</v>
      </c>
      <c r="E41" s="12"/>
      <c r="F41" s="14" t="s">
        <v>241</v>
      </c>
      <c r="G41" s="14" t="s">
        <v>243</v>
      </c>
      <c r="H41" s="12">
        <v>8.1</v>
      </c>
      <c r="I41" s="12">
        <v>8.1</v>
      </c>
      <c r="J41" s="12">
        <v>8.1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4"/>
      <c r="W41" s="14" t="s">
        <v>51</v>
      </c>
      <c r="X41" s="12"/>
    </row>
    <row r="42" spans="1:24" ht="30" customHeight="1">
      <c r="A42" s="12">
        <v>9</v>
      </c>
      <c r="B42" s="14" t="s">
        <v>241</v>
      </c>
      <c r="C42" s="15" t="s">
        <v>37</v>
      </c>
      <c r="D42" s="14" t="s">
        <v>43</v>
      </c>
      <c r="E42" s="12"/>
      <c r="F42" s="14" t="s">
        <v>241</v>
      </c>
      <c r="G42" s="14" t="s">
        <v>43</v>
      </c>
      <c r="H42" s="12">
        <v>140</v>
      </c>
      <c r="I42" s="12">
        <v>140</v>
      </c>
      <c r="J42" s="12">
        <v>140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4"/>
      <c r="W42" s="14" t="s">
        <v>51</v>
      </c>
      <c r="X42" s="12"/>
    </row>
    <row r="43" spans="1:24" ht="30" customHeight="1">
      <c r="A43" s="12">
        <v>10</v>
      </c>
      <c r="B43" s="14" t="s">
        <v>241</v>
      </c>
      <c r="C43" s="15" t="s">
        <v>37</v>
      </c>
      <c r="D43" s="14" t="s">
        <v>47</v>
      </c>
      <c r="E43" s="12"/>
      <c r="F43" s="14" t="s">
        <v>241</v>
      </c>
      <c r="G43" s="14" t="s">
        <v>47</v>
      </c>
      <c r="H43" s="12">
        <v>45.1</v>
      </c>
      <c r="I43" s="12">
        <v>45.1</v>
      </c>
      <c r="J43" s="12">
        <v>45.1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4"/>
      <c r="W43" s="14" t="s">
        <v>51</v>
      </c>
      <c r="X43" s="12"/>
    </row>
    <row r="44" spans="1:24" ht="30" customHeight="1">
      <c r="A44" s="12">
        <v>11</v>
      </c>
      <c r="B44" s="14" t="s">
        <v>241</v>
      </c>
      <c r="C44" s="15" t="s">
        <v>37</v>
      </c>
      <c r="D44" s="14" t="s">
        <v>244</v>
      </c>
      <c r="E44" s="12"/>
      <c r="F44" s="14" t="s">
        <v>241</v>
      </c>
      <c r="G44" s="14" t="s">
        <v>244</v>
      </c>
      <c r="H44" s="12">
        <v>47</v>
      </c>
      <c r="I44" s="12">
        <v>47</v>
      </c>
      <c r="J44" s="12">
        <v>47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4"/>
      <c r="W44" s="14" t="s">
        <v>51</v>
      </c>
      <c r="X44" s="12"/>
    </row>
    <row r="45" spans="1:24" ht="30" customHeight="1">
      <c r="A45" s="12">
        <v>12</v>
      </c>
      <c r="B45" s="14" t="s">
        <v>241</v>
      </c>
      <c r="C45" s="15" t="s">
        <v>37</v>
      </c>
      <c r="D45" s="14" t="s">
        <v>216</v>
      </c>
      <c r="E45" s="12"/>
      <c r="F45" s="14" t="s">
        <v>241</v>
      </c>
      <c r="G45" s="14" t="s">
        <v>216</v>
      </c>
      <c r="H45" s="12">
        <v>593</v>
      </c>
      <c r="I45" s="12">
        <v>593</v>
      </c>
      <c r="J45" s="12">
        <v>593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4"/>
      <c r="W45" s="14" t="s">
        <v>51</v>
      </c>
      <c r="X45" s="12"/>
    </row>
    <row r="46" spans="1:24" ht="30" customHeight="1">
      <c r="A46" s="12">
        <v>13</v>
      </c>
      <c r="B46" s="14" t="s">
        <v>241</v>
      </c>
      <c r="C46" s="15" t="s">
        <v>37</v>
      </c>
      <c r="D46" s="14" t="s">
        <v>53</v>
      </c>
      <c r="E46" s="12"/>
      <c r="F46" s="14" t="s">
        <v>241</v>
      </c>
      <c r="G46" s="14" t="s">
        <v>53</v>
      </c>
      <c r="H46" s="12">
        <v>62.1</v>
      </c>
      <c r="I46" s="12">
        <v>62.1</v>
      </c>
      <c r="J46" s="12">
        <v>62.1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4"/>
      <c r="W46" s="14" t="s">
        <v>51</v>
      </c>
      <c r="X46" s="12"/>
    </row>
    <row r="47" spans="1:24" ht="30" customHeight="1">
      <c r="A47" s="12">
        <v>14</v>
      </c>
      <c r="B47" s="14" t="s">
        <v>241</v>
      </c>
      <c r="C47" s="15" t="s">
        <v>37</v>
      </c>
      <c r="D47" s="14" t="s">
        <v>91</v>
      </c>
      <c r="E47" s="12"/>
      <c r="F47" s="14" t="s">
        <v>241</v>
      </c>
      <c r="G47" s="14" t="s">
        <v>91</v>
      </c>
      <c r="H47" s="12">
        <v>141.4</v>
      </c>
      <c r="I47" s="12">
        <v>141.4</v>
      </c>
      <c r="J47" s="12">
        <v>141.4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4"/>
      <c r="W47" s="14" t="s">
        <v>51</v>
      </c>
      <c r="X47" s="12"/>
    </row>
    <row r="48" spans="1:24" ht="30" customHeight="1">
      <c r="A48" s="12">
        <v>15</v>
      </c>
      <c r="B48" s="14" t="s">
        <v>241</v>
      </c>
      <c r="C48" s="15" t="s">
        <v>37</v>
      </c>
      <c r="D48" s="12"/>
      <c r="E48" s="14" t="s">
        <v>245</v>
      </c>
      <c r="F48" s="14" t="s">
        <v>245</v>
      </c>
      <c r="G48" s="14" t="s">
        <v>246</v>
      </c>
      <c r="H48" s="12">
        <v>2875</v>
      </c>
      <c r="I48" s="12">
        <v>2875</v>
      </c>
      <c r="J48" s="12">
        <v>2875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4"/>
      <c r="W48" s="14" t="s">
        <v>51</v>
      </c>
      <c r="X48" s="12"/>
    </row>
    <row r="49" spans="1:24" ht="30" customHeight="1">
      <c r="A49" s="12">
        <v>16</v>
      </c>
      <c r="B49" s="14" t="s">
        <v>70</v>
      </c>
      <c r="C49" s="15" t="s">
        <v>37</v>
      </c>
      <c r="D49" s="14" t="s">
        <v>68</v>
      </c>
      <c r="E49" s="20" t="s">
        <v>247</v>
      </c>
      <c r="F49" s="19" t="s">
        <v>248</v>
      </c>
      <c r="G49" s="20" t="s">
        <v>249</v>
      </c>
      <c r="H49" s="29">
        <v>23400</v>
      </c>
      <c r="I49" s="29">
        <v>5500</v>
      </c>
      <c r="J49" s="12">
        <v>5500</v>
      </c>
      <c r="K49" s="12"/>
      <c r="L49" s="12"/>
      <c r="M49" s="12"/>
      <c r="N49" s="12"/>
      <c r="O49" s="31"/>
      <c r="P49" s="12"/>
      <c r="Q49" s="12">
        <v>17900</v>
      </c>
      <c r="R49" s="12">
        <v>17900</v>
      </c>
      <c r="S49" s="12"/>
      <c r="T49" s="12"/>
      <c r="U49" s="12"/>
      <c r="V49" s="14" t="s">
        <v>51</v>
      </c>
      <c r="W49" s="12"/>
      <c r="X49" s="12"/>
    </row>
    <row r="50" spans="1:24" ht="30" customHeight="1">
      <c r="A50" s="12">
        <v>17</v>
      </c>
      <c r="B50" s="14" t="s">
        <v>77</v>
      </c>
      <c r="C50" s="15" t="s">
        <v>37</v>
      </c>
      <c r="D50" s="14" t="s">
        <v>47</v>
      </c>
      <c r="E50" s="20" t="s">
        <v>250</v>
      </c>
      <c r="F50" s="19" t="s">
        <v>251</v>
      </c>
      <c r="G50" s="20" t="s">
        <v>88</v>
      </c>
      <c r="H50" s="29">
        <v>970</v>
      </c>
      <c r="I50" s="29">
        <v>200</v>
      </c>
      <c r="J50" s="43">
        <v>200</v>
      </c>
      <c r="K50" s="12"/>
      <c r="L50" s="12"/>
      <c r="M50" s="12"/>
      <c r="N50" s="12"/>
      <c r="O50" s="31">
        <v>770</v>
      </c>
      <c r="P50" s="12"/>
      <c r="Q50" s="12"/>
      <c r="R50" s="12"/>
      <c r="S50" s="12"/>
      <c r="T50" s="12"/>
      <c r="U50" s="12"/>
      <c r="V50" s="14" t="s">
        <v>42</v>
      </c>
      <c r="W50" s="12"/>
      <c r="X50" s="12"/>
    </row>
    <row r="51" spans="1:24" ht="105" customHeight="1">
      <c r="A51" s="12">
        <v>18</v>
      </c>
      <c r="B51" s="14" t="s">
        <v>77</v>
      </c>
      <c r="C51" s="15" t="s">
        <v>37</v>
      </c>
      <c r="D51" s="14" t="s">
        <v>47</v>
      </c>
      <c r="E51" s="20" t="s">
        <v>252</v>
      </c>
      <c r="F51" s="19" t="s">
        <v>253</v>
      </c>
      <c r="G51" s="20" t="s">
        <v>88</v>
      </c>
      <c r="H51" s="29">
        <v>760</v>
      </c>
      <c r="I51" s="29">
        <v>217.74</v>
      </c>
      <c r="J51" s="43">
        <v>100</v>
      </c>
      <c r="K51" s="12"/>
      <c r="L51" s="12"/>
      <c r="M51" s="12">
        <v>117.74</v>
      </c>
      <c r="N51" s="12"/>
      <c r="O51" s="31">
        <v>542.26</v>
      </c>
      <c r="P51" s="12"/>
      <c r="Q51" s="12"/>
      <c r="R51" s="12"/>
      <c r="S51" s="12"/>
      <c r="T51" s="12"/>
      <c r="U51" s="12"/>
      <c r="V51" s="14" t="s">
        <v>42</v>
      </c>
      <c r="W51" s="12"/>
      <c r="X51" s="12"/>
    </row>
    <row r="52" spans="1:24" ht="30" customHeight="1">
      <c r="A52" s="12">
        <v>19</v>
      </c>
      <c r="B52" s="14" t="s">
        <v>70</v>
      </c>
      <c r="C52" s="15" t="s">
        <v>37</v>
      </c>
      <c r="D52" s="14" t="s">
        <v>63</v>
      </c>
      <c r="E52" s="20" t="s">
        <v>254</v>
      </c>
      <c r="F52" s="19" t="s">
        <v>75</v>
      </c>
      <c r="G52" s="20" t="s">
        <v>74</v>
      </c>
      <c r="H52" s="29">
        <v>1150</v>
      </c>
      <c r="I52" s="29">
        <v>1000</v>
      </c>
      <c r="J52" s="12">
        <v>1000</v>
      </c>
      <c r="K52" s="12"/>
      <c r="L52" s="12"/>
      <c r="M52" s="12"/>
      <c r="N52" s="12"/>
      <c r="O52" s="31">
        <v>150</v>
      </c>
      <c r="P52" s="12"/>
      <c r="Q52" s="12"/>
      <c r="R52" s="12"/>
      <c r="S52" s="12"/>
      <c r="T52" s="12"/>
      <c r="U52" s="14" t="s">
        <v>255</v>
      </c>
      <c r="V52" s="12"/>
      <c r="W52" s="12"/>
      <c r="X52" s="12"/>
    </row>
    <row r="53" spans="1:24" ht="85.5" customHeight="1">
      <c r="A53" s="12">
        <v>20</v>
      </c>
      <c r="B53" s="14" t="s">
        <v>220</v>
      </c>
      <c r="C53" s="15" t="s">
        <v>37</v>
      </c>
      <c r="D53" s="14" t="s">
        <v>63</v>
      </c>
      <c r="E53" s="20" t="s">
        <v>256</v>
      </c>
      <c r="F53" s="29" t="s">
        <v>257</v>
      </c>
      <c r="G53" s="20" t="s">
        <v>78</v>
      </c>
      <c r="H53" s="29">
        <v>16466</v>
      </c>
      <c r="I53" s="29">
        <v>2000</v>
      </c>
      <c r="J53" s="12">
        <v>2000</v>
      </c>
      <c r="K53" s="12"/>
      <c r="L53" s="12"/>
      <c r="M53" s="12"/>
      <c r="N53" s="12"/>
      <c r="O53" s="31">
        <v>14466</v>
      </c>
      <c r="P53" s="12"/>
      <c r="Q53" s="12"/>
      <c r="R53" s="12"/>
      <c r="S53" s="12"/>
      <c r="T53" s="12"/>
      <c r="U53" s="12"/>
      <c r="V53" s="14" t="s">
        <v>42</v>
      </c>
      <c r="W53" s="12"/>
      <c r="X53" s="12"/>
    </row>
    <row r="54" spans="1:24" ht="145.5" customHeight="1">
      <c r="A54" s="12">
        <v>21</v>
      </c>
      <c r="B54" s="14" t="s">
        <v>77</v>
      </c>
      <c r="C54" s="15" t="s">
        <v>37</v>
      </c>
      <c r="D54" s="14" t="s">
        <v>63</v>
      </c>
      <c r="E54" s="30" t="s">
        <v>258</v>
      </c>
      <c r="F54" s="19" t="s">
        <v>259</v>
      </c>
      <c r="G54" s="20" t="s">
        <v>260</v>
      </c>
      <c r="H54" s="29">
        <v>2400</v>
      </c>
      <c r="I54" s="29">
        <v>2200</v>
      </c>
      <c r="J54" s="12">
        <v>2200</v>
      </c>
      <c r="K54" s="12"/>
      <c r="L54" s="12"/>
      <c r="M54" s="12"/>
      <c r="N54" s="12"/>
      <c r="O54" s="31">
        <v>200</v>
      </c>
      <c r="P54" s="12"/>
      <c r="Q54" s="12"/>
      <c r="R54" s="12"/>
      <c r="S54" s="12"/>
      <c r="T54" s="12"/>
      <c r="U54" s="12"/>
      <c r="V54" s="14" t="s">
        <v>42</v>
      </c>
      <c r="W54" s="12"/>
      <c r="X54" s="12"/>
    </row>
    <row r="55" spans="1:24" ht="30.75" customHeight="1">
      <c r="A55" s="31">
        <v>22</v>
      </c>
      <c r="B55" s="12"/>
      <c r="C55" s="32" t="s">
        <v>37</v>
      </c>
      <c r="D55" s="32" t="s">
        <v>57</v>
      </c>
      <c r="E55" s="32" t="s">
        <v>220</v>
      </c>
      <c r="F55" s="33" t="s">
        <v>220</v>
      </c>
      <c r="G55" s="14" t="s">
        <v>261</v>
      </c>
      <c r="H55" s="12">
        <v>2512</v>
      </c>
      <c r="I55" s="43">
        <v>519</v>
      </c>
      <c r="J55" s="12">
        <v>519</v>
      </c>
      <c r="K55" s="31"/>
      <c r="L55" s="31"/>
      <c r="M55" s="31"/>
      <c r="N55" s="31"/>
      <c r="O55" s="31">
        <v>1993</v>
      </c>
      <c r="P55" s="31">
        <v>1993</v>
      </c>
      <c r="Q55" s="31"/>
      <c r="R55" s="31"/>
      <c r="S55" s="31"/>
      <c r="T55" s="31"/>
      <c r="U55" s="31"/>
      <c r="V55" s="31"/>
      <c r="W55" s="32" t="s">
        <v>51</v>
      </c>
      <c r="X55" s="31"/>
    </row>
  </sheetData>
  <sheetProtection/>
  <mergeCells count="23">
    <mergeCell ref="A1:B1"/>
    <mergeCell ref="A2:X2"/>
    <mergeCell ref="A3:C3"/>
    <mergeCell ref="F3:P3"/>
    <mergeCell ref="W3:X3"/>
    <mergeCell ref="I4:N4"/>
    <mergeCell ref="O4:T4"/>
    <mergeCell ref="U4:W4"/>
    <mergeCell ref="K5:M5"/>
    <mergeCell ref="O5:P5"/>
    <mergeCell ref="Q5:R5"/>
    <mergeCell ref="S5:T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X4:X6"/>
  </mergeCells>
  <printOptions/>
  <pageMargins left="0.7513888888888889" right="0.16111111111111112" top="1" bottom="1" header="0.5118055555555555" footer="0.51180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王圻 处长</dc:creator>
  <cp:keywords/>
  <dc:description/>
  <cp:lastModifiedBy>勿忘初衷ღ</cp:lastModifiedBy>
  <cp:lastPrinted>2017-06-06T09:35:02Z</cp:lastPrinted>
  <dcterms:created xsi:type="dcterms:W3CDTF">2017-06-06T06:30:22Z</dcterms:created>
  <dcterms:modified xsi:type="dcterms:W3CDTF">2021-06-22T00:25:01Z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