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firstSheet="1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 " sheetId="6" r:id="rId6"/>
    <sheet name="表七" sheetId="7" r:id="rId7"/>
    <sheet name="表八 " sheetId="8" r:id="rId8"/>
    <sheet name="表九" sheetId="9" r:id="rId9"/>
    <sheet name="表十 " sheetId="10" r:id="rId10"/>
  </sheets>
  <definedNames/>
  <calcPr fullCalcOnLoad="1"/>
</workbook>
</file>

<file path=xl/sharedStrings.xml><?xml version="1.0" encoding="utf-8"?>
<sst xmlns="http://schemas.openxmlformats.org/spreadsheetml/2006/main" count="217" uniqueCount="141">
  <si>
    <t>表一</t>
  </si>
  <si>
    <t>2020年收支预算总表</t>
  </si>
  <si>
    <t>单位：万元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</si>
  <si>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</si>
  <si>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</si>
  <si>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</si>
  <si>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</si>
  <si>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</si>
  <si>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</si>
  <si>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</si>
  <si>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2018年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</si>
  <si>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</si>
  <si>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</si>
  <si>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</si>
  <si>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</si>
  <si>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</si>
  <si>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</si>
  <si>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</si>
  <si>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</si>
  <si>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</si>
  <si>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</si>
  <si>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</si>
  <si>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</si>
  <si>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</si>
  <si>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</si>
  <si>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</si>
  <si>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</si>
  <si>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</si>
  <si>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</si>
  <si>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</si>
  <si>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</si>
  <si>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2020年预算收入总表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</si>
  <si>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</si>
  <si>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</si>
  <si>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</si>
  <si>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</si>
  <si>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</si>
  <si>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</si>
  <si>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</si>
  <si>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</si>
  <si>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</si>
  <si>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住房公积金管理</t>
  </si>
  <si>
    <t>机关事业单位基本养老保险缴费支出</t>
  </si>
  <si>
    <t>事业单位医疗</t>
  </si>
  <si>
    <t>住房公积金</t>
  </si>
  <si>
    <t>表三：</t>
  </si>
  <si>
    <t>2020年预算支出总表</t>
  </si>
  <si>
    <t xml:space="preserve">       单位：万元</t>
  </si>
  <si>
    <t>基本支出</t>
  </si>
  <si>
    <t>项目支出</t>
  </si>
  <si>
    <t>事业运行</t>
  </si>
  <si>
    <t>表四：</t>
  </si>
  <si>
    <t>2020年财政拨款收支总表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</si>
  <si>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</si>
  <si>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</si>
  <si>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</si>
  <si>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</si>
  <si>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</si>
  <si>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</si>
  <si>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</si>
  <si>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</si>
  <si>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表五：</t>
  </si>
  <si>
    <t>2020年一般公共预算支出预算表</t>
  </si>
  <si>
    <t xml:space="preserve">                                                                                        单位：万元</t>
  </si>
  <si>
    <t>项  目</t>
  </si>
  <si>
    <t>2019年预算数</t>
  </si>
  <si>
    <t>2020年预算数</t>
  </si>
  <si>
    <t>2020年预算数比2019年预算数增减%</t>
  </si>
  <si>
    <t>其他国有土地使用权出让收入安排的支出</t>
  </si>
  <si>
    <t>合  计</t>
  </si>
  <si>
    <t>表六：</t>
  </si>
  <si>
    <t xml:space="preserve">    2020年一般公共预算安排基本支出分经济科目表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</si>
  <si>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</si>
  <si>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</si>
  <si>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</si>
  <si>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</si>
  <si>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</si>
  <si>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</si>
  <si>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绩效工资</t>
  </si>
  <si>
    <t xml:space="preserve">  其他津贴补助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</si>
  <si>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</si>
  <si>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</si>
  <si>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</si>
  <si>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失业保险</t>
  </si>
  <si>
    <t xml:space="preserve">  工伤保险</t>
  </si>
  <si>
    <t xml:space="preserve">  取暖费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</si>
  <si>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</si>
  <si>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</si>
  <si>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</si>
  <si>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</si>
  <si>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</si>
  <si>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</si>
  <si>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</si>
  <si>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</si>
  <si>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</si>
  <si>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</si>
  <si>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</si>
  <si>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</si>
  <si>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</si>
  <si>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</si>
  <si>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</si>
  <si>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</si>
  <si>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</si>
  <si>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</si>
  <si>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</si>
  <si>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</si>
  <si>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</si>
  <si>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</si>
  <si>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</si>
  <si>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抚恤金</t>
  </si>
  <si>
    <t xml:space="preserve">  生活补助</t>
  </si>
  <si>
    <t xml:space="preserve">  奖励金</t>
  </si>
  <si>
    <t xml:space="preserve">  采暖补贴</t>
  </si>
  <si>
    <t>职教和独托幼补助</t>
  </si>
  <si>
    <t>合   计</t>
  </si>
  <si>
    <t>表七：</t>
  </si>
  <si>
    <t xml:space="preserve">       2020年一般公共预算“三公”经费支出情况统计表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</si>
  <si>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</si>
  <si>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</si>
  <si>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</si>
  <si>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</si>
  <si>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</si>
  <si>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</si>
  <si>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</si>
  <si>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</si>
  <si>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</si>
  <si>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</si>
  <si>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2020年政府性基金预算收入表</t>
  </si>
  <si>
    <t>项    目</t>
  </si>
  <si>
    <t>政府性基金收入预算</t>
  </si>
  <si>
    <t>收入科目编码</t>
  </si>
  <si>
    <t>收入科目名称</t>
  </si>
  <si>
    <t>表九：</t>
  </si>
  <si>
    <t>2020年政府性基金预算支出表</t>
  </si>
  <si>
    <t xml:space="preserve">                                                  单位：万元</t>
  </si>
  <si>
    <t xml:space="preserve">                                 </t>
  </si>
  <si>
    <t>表十：</t>
  </si>
  <si>
    <t>2020年机关运行经费预算财政拨款情况统计表</t>
  </si>
  <si>
    <t xml:space="preserve">                            单位：万元</t>
  </si>
  <si>
    <t>单位名称</t>
  </si>
  <si>
    <t>忻州市住房公积金管理中心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</si>
</sst>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25.25390625" style="1" customWidth="1"/>
    <col min="2" max="2" width="8.25390625" style="1" customWidth="1"/>
    <col min="3" max="3" width="9.50390625" style="1" customWidth="1"/>
    <col min="4" max="4" width="10.50390625" style="1" customWidth="1"/>
    <col min="5" max="5" width="24.25390625" style="1" customWidth="1"/>
    <col min="6" max="6" width="9.75390625" style="1" customWidth="1"/>
    <col min="7" max="7" width="10.00390625" style="1" customWidth="1"/>
    <col min="8" max="8" width="10.375" style="1" customWidth="1"/>
    <col min="9" max="10" width="11.50390625" style="1" customWidth="1"/>
    <col min="11" max="16384" width="9.00390625" style="1" customWidth="1"/>
  </cols>
  <sheetData>
    <row r="1" spans="1:3" ht="14.25">
      <c r="A1" s="2" t="s">
        <v>0</v>
      </c>
      <c r="B1" s="2"/>
      <c r="C1" s="2"/>
    </row>
    <row r="2" spans="1:10" ht="27" customHeight="1">
      <c r="A2" s="3" t="s">
        <v>1</v>
      </c>
      <c r="B2" s="3"/>
      <c r="C2" s="3"/>
      <c r="D2" s="3"/>
      <c r="E2" s="3"/>
      <c r="F2" s="3"/>
      <c r="G2" s="3"/>
      <c r="H2" s="3"/>
      <c r="I2" s="97"/>
      <c r="J2" s="97"/>
    </row>
    <row r="3" spans="1:10" ht="20.25">
      <c r="A3" s="4"/>
      <c r="B3" s="4"/>
      <c r="C3" s="4"/>
      <c r="D3" s="4"/>
      <c r="E3" s="4"/>
      <c r="F3" s="4"/>
      <c r="G3" s="4"/>
      <c r="H3" s="5" t="s">
        <v>2</v>
      </c>
      <c r="I3" s="5"/>
      <c r="J3" s="5"/>
    </row>
    <row r="4" spans="1:10" ht="14.25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98"/>
      <c r="J4" s="98"/>
    </row>
    <row r="5" spans="1:10" ht="14.25">
      <c r="A5" s="91" t="s">
        <v>5</v>
      </c>
      <c r="B5" s="23" t="s">
        <v>6</v>
      </c>
      <c r="C5" s="92"/>
      <c r="D5" s="25"/>
      <c r="E5" s="91" t="s">
        <v>5</v>
      </c>
      <c r="F5" s="23" t="s">
        <v>6</v>
      </c>
      <c r="G5" s="92"/>
      <c r="H5" s="25"/>
      <c r="I5" s="98"/>
      <c r="J5" s="98"/>
    </row>
    <row r="6" spans="1:10" ht="28.5" customHeight="1">
      <c r="A6" s="93"/>
      <c r="B6" s="6" t="s">
        <v>7</v>
      </c>
      <c r="C6" s="6" t="s">
        <v>8</v>
      </c>
      <c r="D6" s="94" t="s">
        <v>9</v>
      </c>
      <c r="E6" s="93"/>
      <c r="F6" s="6" t="s">
        <v>10</v>
      </c>
      <c r="G6" s="6" t="s">
        <v>7</v>
      </c>
      <c r="H6" s="94" t="s">
        <v>9</v>
      </c>
      <c r="I6" s="98"/>
      <c r="J6" s="98"/>
    </row>
    <row r="7" spans="1:10" ht="15" customHeight="1">
      <c r="A7" s="7" t="s">
        <v>11</v>
      </c>
      <c r="B7" s="95">
        <v>2355.29</v>
      </c>
      <c r="C7" s="96">
        <v>2468.78</v>
      </c>
      <c r="D7" s="6">
        <v>4.82</v>
      </c>
      <c r="E7" s="7" t="s">
        <v>12</v>
      </c>
      <c r="F7" s="95">
        <v>2355.29</v>
      </c>
      <c r="G7" s="5">
        <v>2468.78</v>
      </c>
      <c r="H7" s="6">
        <v>4.82</v>
      </c>
      <c r="I7" s="98"/>
      <c r="J7" s="98"/>
    </row>
    <row r="8" spans="1:10" ht="14.25">
      <c r="A8" s="7" t="s">
        <v>13</v>
      </c>
      <c r="B8" s="7"/>
      <c r="C8" s="7"/>
      <c r="D8" s="6"/>
      <c r="E8" s="7" t="s">
        <v>14</v>
      </c>
      <c r="F8" s="7"/>
      <c r="G8" s="7"/>
      <c r="H8" s="6"/>
      <c r="I8" s="98"/>
      <c r="J8" s="98"/>
    </row>
    <row r="9" spans="1:10" ht="16.5" customHeight="1">
      <c r="A9" s="7" t="s">
        <v>15</v>
      </c>
      <c r="B9" s="7"/>
      <c r="C9" s="7"/>
      <c r="D9" s="6"/>
      <c r="E9" s="7" t="s">
        <v>16</v>
      </c>
      <c r="F9" s="7"/>
      <c r="G9" s="7"/>
      <c r="H9" s="6"/>
      <c r="I9" s="98"/>
      <c r="J9" s="98"/>
    </row>
    <row r="10" spans="1:10" ht="14.25">
      <c r="A10" s="7" t="s">
        <v>17</v>
      </c>
      <c r="B10" s="7"/>
      <c r="C10" s="7"/>
      <c r="D10" s="6"/>
      <c r="E10" s="7" t="s">
        <v>18</v>
      </c>
      <c r="F10" s="7"/>
      <c r="G10" s="7"/>
      <c r="H10" s="6"/>
      <c r="I10" s="98"/>
      <c r="J10" s="98"/>
    </row>
    <row r="11" spans="1:10" ht="14.25">
      <c r="A11" s="41" t="s">
        <v>19</v>
      </c>
      <c r="B11" s="41"/>
      <c r="C11" s="41"/>
      <c r="D11" s="6"/>
      <c r="E11" s="7" t="s">
        <v>20</v>
      </c>
      <c r="F11" s="7"/>
      <c r="G11" s="7"/>
      <c r="H11" s="6"/>
      <c r="I11" s="98"/>
      <c r="J11" s="98"/>
    </row>
    <row r="12" spans="1:10" ht="14.25">
      <c r="A12" s="6"/>
      <c r="B12" s="6"/>
      <c r="C12" s="6"/>
      <c r="D12" s="6"/>
      <c r="E12" s="7" t="s">
        <v>21</v>
      </c>
      <c r="F12" s="7"/>
      <c r="G12" s="7"/>
      <c r="H12" s="6"/>
      <c r="I12" s="98"/>
      <c r="J12" s="98"/>
    </row>
    <row r="13" spans="1:10" ht="14.25">
      <c r="A13" s="6"/>
      <c r="B13" s="6"/>
      <c r="C13" s="6"/>
      <c r="D13" s="6"/>
      <c r="E13" s="7" t="s">
        <v>22</v>
      </c>
      <c r="F13" s="7"/>
      <c r="G13" s="7"/>
      <c r="H13" s="6"/>
      <c r="I13" s="98"/>
      <c r="J13" s="98"/>
    </row>
    <row r="14" spans="1:10" ht="14.25">
      <c r="A14" s="6"/>
      <c r="B14" s="6"/>
      <c r="C14" s="6"/>
      <c r="D14" s="6"/>
      <c r="E14" s="7" t="s">
        <v>23</v>
      </c>
      <c r="F14" s="7"/>
      <c r="G14" s="7"/>
      <c r="H14" s="6"/>
      <c r="I14" s="98"/>
      <c r="J14" s="98"/>
    </row>
    <row r="15" spans="1:10" ht="14.25">
      <c r="A15" s="6"/>
      <c r="B15" s="6"/>
      <c r="C15" s="6"/>
      <c r="D15" s="6"/>
      <c r="E15" s="7" t="s">
        <v>24</v>
      </c>
      <c r="F15" s="7"/>
      <c r="G15" s="7"/>
      <c r="H15" s="6"/>
      <c r="I15" s="98"/>
      <c r="J15" s="98"/>
    </row>
    <row r="16" spans="1:10" ht="14.25">
      <c r="A16" s="6"/>
      <c r="B16" s="6"/>
      <c r="C16" s="6"/>
      <c r="D16" s="6"/>
      <c r="E16" s="7" t="s">
        <v>25</v>
      </c>
      <c r="F16" s="7"/>
      <c r="G16" s="7"/>
      <c r="H16" s="6"/>
      <c r="I16" s="98"/>
      <c r="J16" s="98"/>
    </row>
    <row r="17" spans="1:10" ht="14.25">
      <c r="A17" s="6"/>
      <c r="B17" s="6"/>
      <c r="C17" s="6"/>
      <c r="D17" s="6"/>
      <c r="E17" s="7" t="s">
        <v>26</v>
      </c>
      <c r="F17" s="7"/>
      <c r="G17" s="7"/>
      <c r="H17" s="6"/>
      <c r="I17" s="98"/>
      <c r="J17" s="98"/>
    </row>
    <row r="18" spans="1:10" ht="14.25">
      <c r="A18" s="6"/>
      <c r="B18" s="6"/>
      <c r="C18" s="6"/>
      <c r="D18" s="6"/>
      <c r="E18" s="7" t="s">
        <v>27</v>
      </c>
      <c r="F18" s="7"/>
      <c r="G18" s="7"/>
      <c r="H18" s="6"/>
      <c r="I18" s="98"/>
      <c r="J18" s="98"/>
    </row>
    <row r="19" spans="1:10" ht="14.25">
      <c r="A19" s="6"/>
      <c r="B19" s="6"/>
      <c r="C19" s="6"/>
      <c r="D19" s="6"/>
      <c r="E19" s="8"/>
      <c r="F19" s="8"/>
      <c r="G19" s="8"/>
      <c r="H19" s="6"/>
      <c r="I19" s="98"/>
      <c r="J19" s="98"/>
    </row>
    <row r="20" spans="1:10" ht="14.25">
      <c r="A20" s="8" t="s">
        <v>28</v>
      </c>
      <c r="B20" s="7">
        <f>SUM(B7:B19)</f>
        <v>2355.29</v>
      </c>
      <c r="C20" s="6">
        <f>SUM(C7:C19)</f>
        <v>2468.78</v>
      </c>
      <c r="D20" s="6"/>
      <c r="E20" s="8" t="s">
        <v>29</v>
      </c>
      <c r="F20" s="7">
        <f>SUM(F7:F19)</f>
        <v>2355.29</v>
      </c>
      <c r="G20" s="6">
        <f>SUM(G7:G19)</f>
        <v>2468.78</v>
      </c>
      <c r="H20" s="6"/>
      <c r="I20" s="98"/>
      <c r="J20" s="98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2.875" style="1" customWidth="1"/>
    <col min="2" max="2" width="33.875" style="1" customWidth="1"/>
    <col min="3" max="16384" width="9.00390625" style="1" customWidth="1"/>
  </cols>
  <sheetData>
    <row r="1" ht="14.25">
      <c r="A1" s="2" t="s">
        <v>136</v>
      </c>
    </row>
    <row r="2" spans="1:2" ht="27" customHeight="1">
      <c r="A2" s="3" t="s">
        <v>137</v>
      </c>
      <c r="B2" s="3"/>
    </row>
    <row r="3" spans="1:2" ht="20.25">
      <c r="A3" s="4"/>
      <c r="B3" s="5" t="s">
        <v>138</v>
      </c>
    </row>
    <row r="4" spans="1:2" ht="27" customHeight="1">
      <c r="A4" s="6" t="s">
        <v>139</v>
      </c>
      <c r="B4" s="6" t="s">
        <v>66</v>
      </c>
    </row>
    <row r="5" spans="1:2" ht="14.25">
      <c r="A5" s="6" t="s">
        <v>140</v>
      </c>
      <c r="B5" s="6">
        <v>1750</v>
      </c>
    </row>
    <row r="6" spans="1:2" ht="14.25">
      <c r="A6" s="7"/>
      <c r="B6" s="7"/>
    </row>
    <row r="7" spans="1:2" ht="14.25">
      <c r="A7" s="7"/>
      <c r="B7" s="7"/>
    </row>
    <row r="8" spans="1:2" ht="14.25">
      <c r="A8" s="7"/>
      <c r="B8" s="7"/>
    </row>
    <row r="9" spans="1:2" ht="14.25">
      <c r="A9" s="8" t="s">
        <v>114</v>
      </c>
      <c r="B9" s="8">
        <v>1750</v>
      </c>
    </row>
  </sheetData>
  <sheetProtection/>
  <mergeCells count="1">
    <mergeCell ref="A2:B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875" style="1" customWidth="1"/>
    <col min="2" max="2" width="18.75390625" style="1" customWidth="1"/>
    <col min="3" max="3" width="8.375" style="1" customWidth="1"/>
    <col min="4" max="4" width="8.75390625" style="85" customWidth="1"/>
    <col min="5" max="5" width="8.75390625" style="1" customWidth="1"/>
    <col min="6" max="6" width="7.50390625" style="1" customWidth="1"/>
    <col min="7" max="7" width="6.625" style="1" customWidth="1"/>
    <col min="8" max="8" width="9.125" style="1" customWidth="1"/>
    <col min="9" max="16384" width="9.00390625" style="1" customWidth="1"/>
  </cols>
  <sheetData>
    <row r="1" ht="14.25">
      <c r="A1" s="2" t="s">
        <v>30</v>
      </c>
    </row>
    <row r="2" spans="1:8" ht="30.75" customHeight="1">
      <c r="A2" s="3" t="s">
        <v>31</v>
      </c>
      <c r="B2" s="3"/>
      <c r="C2" s="3"/>
      <c r="D2" s="79"/>
      <c r="E2" s="3"/>
      <c r="F2" s="3"/>
      <c r="G2" s="3"/>
      <c r="H2" s="3"/>
    </row>
    <row r="3" ht="14.25">
      <c r="H3" s="86" t="s">
        <v>2</v>
      </c>
    </row>
    <row r="4" spans="1:8" s="84" customFormat="1" ht="27" customHeight="1">
      <c r="A4" s="6" t="s">
        <v>32</v>
      </c>
      <c r="B4" s="6"/>
      <c r="C4" s="6" t="s">
        <v>33</v>
      </c>
      <c r="D4" s="81" t="s">
        <v>34</v>
      </c>
      <c r="E4" s="81" t="s">
        <v>35</v>
      </c>
      <c r="F4" s="81" t="s">
        <v>36</v>
      </c>
      <c r="G4" s="81" t="s">
        <v>37</v>
      </c>
      <c r="H4" s="81" t="s">
        <v>38</v>
      </c>
    </row>
    <row r="5" spans="1:8" s="84" customFormat="1" ht="27" customHeight="1">
      <c r="A5" s="6" t="s">
        <v>39</v>
      </c>
      <c r="B5" s="6" t="s">
        <v>40</v>
      </c>
      <c r="C5" s="6"/>
      <c r="D5" s="81"/>
      <c r="E5" s="81"/>
      <c r="F5" s="81"/>
      <c r="G5" s="81"/>
      <c r="H5" s="81"/>
    </row>
    <row r="6" spans="1:8" ht="14.25">
      <c r="A6" s="41">
        <v>2210302</v>
      </c>
      <c r="B6" s="41" t="s">
        <v>41</v>
      </c>
      <c r="C6" s="74">
        <v>561.34</v>
      </c>
      <c r="D6" s="74">
        <v>561.34</v>
      </c>
      <c r="E6" s="6"/>
      <c r="F6" s="6"/>
      <c r="G6" s="6"/>
      <c r="H6" s="6"/>
    </row>
    <row r="7" spans="1:8" ht="25.5" customHeight="1">
      <c r="A7" s="41">
        <v>2080505</v>
      </c>
      <c r="B7" s="7" t="s">
        <v>42</v>
      </c>
      <c r="C7" s="74">
        <v>77.14</v>
      </c>
      <c r="D7" s="74">
        <v>77.14</v>
      </c>
      <c r="E7" s="6"/>
      <c r="F7" s="6"/>
      <c r="G7" s="6"/>
      <c r="H7" s="6"/>
    </row>
    <row r="8" spans="1:8" ht="25.5" customHeight="1">
      <c r="A8" s="41">
        <v>2101102</v>
      </c>
      <c r="B8" s="7" t="s">
        <v>43</v>
      </c>
      <c r="C8" s="74">
        <v>32.09</v>
      </c>
      <c r="D8" s="87">
        <v>32.09</v>
      </c>
      <c r="E8" s="6"/>
      <c r="F8" s="6"/>
      <c r="G8" s="6"/>
      <c r="H8" s="6"/>
    </row>
    <row r="9" spans="1:8" ht="25.5" customHeight="1">
      <c r="A9" s="41">
        <v>2210201</v>
      </c>
      <c r="B9" s="7" t="s">
        <v>44</v>
      </c>
      <c r="C9" s="74">
        <v>48.21</v>
      </c>
      <c r="D9" s="87">
        <v>48.21</v>
      </c>
      <c r="E9" s="6"/>
      <c r="F9" s="6"/>
      <c r="G9" s="6"/>
      <c r="H9" s="6"/>
    </row>
    <row r="10" spans="1:8" ht="14.25">
      <c r="A10" s="41">
        <v>2210302</v>
      </c>
      <c r="B10" s="7" t="s">
        <v>41</v>
      </c>
      <c r="C10" s="74">
        <v>1000</v>
      </c>
      <c r="D10" s="88">
        <v>1000</v>
      </c>
      <c r="E10" s="74"/>
      <c r="F10" s="6"/>
      <c r="G10" s="6"/>
      <c r="H10" s="6"/>
    </row>
    <row r="11" spans="1:8" ht="14.25">
      <c r="A11" s="41">
        <v>2210302</v>
      </c>
      <c r="B11" s="41" t="s">
        <v>41</v>
      </c>
      <c r="C11" s="74">
        <v>750</v>
      </c>
      <c r="D11" s="74">
        <v>750</v>
      </c>
      <c r="E11" s="6"/>
      <c r="F11" s="6"/>
      <c r="G11" s="6"/>
      <c r="H11" s="6"/>
    </row>
    <row r="12" spans="1:8" ht="14.25">
      <c r="A12" s="41"/>
      <c r="B12" s="41"/>
      <c r="C12" s="74"/>
      <c r="D12" s="74"/>
      <c r="E12" s="6"/>
      <c r="F12" s="6"/>
      <c r="G12" s="6"/>
      <c r="H12" s="6"/>
    </row>
    <row r="13" spans="1:8" ht="14.25">
      <c r="A13" s="41"/>
      <c r="B13" s="41"/>
      <c r="C13" s="74"/>
      <c r="D13" s="74"/>
      <c r="E13" s="6"/>
      <c r="F13" s="6"/>
      <c r="G13" s="6"/>
      <c r="H13" s="6"/>
    </row>
    <row r="14" spans="1:8" ht="14.25">
      <c r="A14" s="89"/>
      <c r="B14" s="89"/>
      <c r="C14" s="90"/>
      <c r="D14" s="90"/>
      <c r="E14" s="91"/>
      <c r="F14" s="91"/>
      <c r="G14" s="91"/>
      <c r="H14" s="91"/>
    </row>
    <row r="15" spans="1:8" ht="14.25">
      <c r="A15" s="41"/>
      <c r="B15" s="41"/>
      <c r="C15" s="74"/>
      <c r="D15" s="74"/>
      <c r="E15" s="6"/>
      <c r="F15" s="6"/>
      <c r="G15" s="6"/>
      <c r="H15" s="6"/>
    </row>
    <row r="16" spans="1:8" ht="14.25">
      <c r="A16" s="41" t="s">
        <v>33</v>
      </c>
      <c r="B16" s="6"/>
      <c r="C16" s="83">
        <f>SUM(C6:C15)</f>
        <v>2468.78</v>
      </c>
      <c r="D16" s="74">
        <f>SUM(D6:D15)</f>
        <v>2468.78</v>
      </c>
      <c r="E16" s="83">
        <f>SUM(E10:E15)</f>
        <v>0</v>
      </c>
      <c r="F16" s="6"/>
      <c r="G16" s="6"/>
      <c r="H16" s="6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D18" sqref="D18"/>
    </sheetView>
  </sheetViews>
  <sheetFormatPr defaultColWidth="9.00390625" defaultRowHeight="14.25"/>
  <cols>
    <col min="2" max="2" width="18.75390625" style="0" customWidth="1"/>
    <col min="3" max="3" width="11.625" style="0" customWidth="1"/>
    <col min="4" max="4" width="11.25390625" style="0" customWidth="1"/>
    <col min="5" max="5" width="14.75390625" style="78" customWidth="1"/>
  </cols>
  <sheetData>
    <row r="1" ht="14.25">
      <c r="A1" t="s">
        <v>45</v>
      </c>
    </row>
    <row r="2" spans="1:5" ht="29.25" customHeight="1">
      <c r="A2" s="3" t="s">
        <v>46</v>
      </c>
      <c r="B2" s="3"/>
      <c r="C2" s="3"/>
      <c r="D2" s="3"/>
      <c r="E2" s="79"/>
    </row>
    <row r="3" ht="15.75" customHeight="1">
      <c r="E3" s="80" t="s">
        <v>47</v>
      </c>
    </row>
    <row r="4" spans="1:5" ht="14.25">
      <c r="A4" s="6" t="s">
        <v>39</v>
      </c>
      <c r="B4" s="6" t="s">
        <v>40</v>
      </c>
      <c r="C4" s="6" t="s">
        <v>33</v>
      </c>
      <c r="D4" s="81" t="s">
        <v>48</v>
      </c>
      <c r="E4" s="82" t="s">
        <v>49</v>
      </c>
    </row>
    <row r="5" spans="1:5" ht="14.25">
      <c r="A5" s="41">
        <v>2210302</v>
      </c>
      <c r="B5" s="41" t="s">
        <v>50</v>
      </c>
      <c r="C5" s="74">
        <v>561.34</v>
      </c>
      <c r="D5" s="74">
        <v>561.34</v>
      </c>
      <c r="E5" s="74"/>
    </row>
    <row r="6" spans="1:5" ht="24.75" customHeight="1">
      <c r="A6" s="41">
        <v>2080505</v>
      </c>
      <c r="B6" s="7" t="s">
        <v>42</v>
      </c>
      <c r="C6" s="74">
        <v>77.14</v>
      </c>
      <c r="D6" s="74">
        <v>77.14</v>
      </c>
      <c r="E6" s="74"/>
    </row>
    <row r="7" spans="1:5" ht="24.75" customHeight="1">
      <c r="A7" s="41">
        <v>2101102</v>
      </c>
      <c r="B7" s="7" t="s">
        <v>43</v>
      </c>
      <c r="C7" s="74">
        <v>32.09</v>
      </c>
      <c r="D7" s="74">
        <v>32.09</v>
      </c>
      <c r="E7" s="74"/>
    </row>
    <row r="8" spans="1:5" ht="24.75" customHeight="1">
      <c r="A8" s="41">
        <v>2210201</v>
      </c>
      <c r="B8" s="7" t="s">
        <v>44</v>
      </c>
      <c r="C8" s="74">
        <v>48.21</v>
      </c>
      <c r="D8" s="74">
        <v>48.21</v>
      </c>
      <c r="E8" s="74"/>
    </row>
    <row r="9" spans="1:5" ht="14.25">
      <c r="A9" s="41">
        <v>2210302</v>
      </c>
      <c r="B9" s="7" t="s">
        <v>41</v>
      </c>
      <c r="C9" s="74">
        <v>1000</v>
      </c>
      <c r="D9" s="74"/>
      <c r="E9" s="74">
        <v>1000</v>
      </c>
    </row>
    <row r="10" spans="1:5" ht="14.25">
      <c r="A10" s="41">
        <v>2210302</v>
      </c>
      <c r="B10" s="41" t="s">
        <v>41</v>
      </c>
      <c r="C10" s="74">
        <v>750</v>
      </c>
      <c r="D10" s="74"/>
      <c r="E10" s="74">
        <v>750</v>
      </c>
    </row>
    <row r="11" spans="1:5" ht="14.25">
      <c r="A11" s="41"/>
      <c r="B11" s="41"/>
      <c r="C11" s="74"/>
      <c r="D11" s="74"/>
      <c r="E11" s="74"/>
    </row>
    <row r="12" spans="1:5" ht="14.25">
      <c r="A12" s="41"/>
      <c r="B12" s="41"/>
      <c r="C12" s="74"/>
      <c r="D12" s="74"/>
      <c r="E12" s="74"/>
    </row>
    <row r="13" spans="1:5" ht="14.25">
      <c r="A13" s="41"/>
      <c r="B13" s="41"/>
      <c r="C13" s="74"/>
      <c r="D13" s="74"/>
      <c r="E13" s="74"/>
    </row>
    <row r="14" spans="1:5" ht="14.25">
      <c r="A14" s="41"/>
      <c r="B14" s="41"/>
      <c r="C14" s="74"/>
      <c r="D14" s="74"/>
      <c r="E14" s="74"/>
    </row>
    <row r="15" spans="1:5" ht="14.25">
      <c r="A15" s="41" t="s">
        <v>33</v>
      </c>
      <c r="B15" s="6"/>
      <c r="C15" s="83">
        <f>SUM(C5:C14)</f>
        <v>2468.78</v>
      </c>
      <c r="D15" s="74">
        <f>SUM(D5:D14)</f>
        <v>718.7800000000001</v>
      </c>
      <c r="E15" s="74">
        <f>SUM(E9:E14)</f>
        <v>1750</v>
      </c>
    </row>
  </sheetData>
  <sheetProtection/>
  <mergeCells count="1">
    <mergeCell ref="A2:E2"/>
  </mergeCells>
  <printOptions/>
  <pageMargins left="0.75" right="0.75" top="1" bottom="1" header="0.5111111111111111" footer="0.511111111111111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B19" sqref="B19"/>
    </sheetView>
  </sheetViews>
  <sheetFormatPr defaultColWidth="9.00390625" defaultRowHeight="14.25"/>
  <cols>
    <col min="1" max="1" width="23.00390625" style="0" customWidth="1"/>
    <col min="2" max="2" width="8.00390625" style="0" customWidth="1"/>
    <col min="3" max="3" width="22.625" style="0" customWidth="1"/>
    <col min="4" max="4" width="9.375" style="0" customWidth="1"/>
    <col min="5" max="5" width="8.50390625" style="0" customWidth="1"/>
    <col min="6" max="6" width="7.75390625" style="0" customWidth="1"/>
  </cols>
  <sheetData>
    <row r="1" ht="14.25">
      <c r="A1" s="65" t="s">
        <v>51</v>
      </c>
    </row>
    <row r="2" spans="1:6" ht="20.25">
      <c r="A2" s="66" t="s">
        <v>52</v>
      </c>
      <c r="B2" s="66"/>
      <c r="C2" s="66"/>
      <c r="D2" s="66"/>
      <c r="E2" s="66"/>
      <c r="F2" s="66"/>
    </row>
    <row r="3" spans="1:5" ht="14.25">
      <c r="A3" s="67" t="s">
        <v>53</v>
      </c>
      <c r="E3" s="27" t="s">
        <v>54</v>
      </c>
    </row>
    <row r="4" spans="1:6" ht="14.25">
      <c r="A4" s="28" t="s">
        <v>55</v>
      </c>
      <c r="B4" s="45"/>
      <c r="C4" s="28" t="s">
        <v>56</v>
      </c>
      <c r="D4" s="45"/>
      <c r="E4" s="45"/>
      <c r="F4" s="44"/>
    </row>
    <row r="5" spans="1:6" ht="14.25">
      <c r="A5" s="68" t="s">
        <v>5</v>
      </c>
      <c r="B5" s="68" t="s">
        <v>57</v>
      </c>
      <c r="C5" s="68" t="s">
        <v>5</v>
      </c>
      <c r="D5" s="28" t="s">
        <v>6</v>
      </c>
      <c r="E5" s="45"/>
      <c r="F5" s="44"/>
    </row>
    <row r="6" spans="1:6" ht="24">
      <c r="A6" s="39"/>
      <c r="B6" s="39"/>
      <c r="C6" s="39"/>
      <c r="D6" s="47" t="s">
        <v>58</v>
      </c>
      <c r="E6" s="47" t="s">
        <v>34</v>
      </c>
      <c r="F6" s="54" t="s">
        <v>59</v>
      </c>
    </row>
    <row r="7" spans="1:6" ht="21" customHeight="1">
      <c r="A7" s="37" t="s">
        <v>11</v>
      </c>
      <c r="B7" s="69">
        <v>2468.78</v>
      </c>
      <c r="C7" s="70" t="s">
        <v>12</v>
      </c>
      <c r="D7" s="51">
        <v>2468.78</v>
      </c>
      <c r="E7" s="71">
        <v>2468.78</v>
      </c>
      <c r="F7" s="63"/>
    </row>
    <row r="8" spans="1:6" ht="21" customHeight="1">
      <c r="A8" s="30" t="s">
        <v>60</v>
      </c>
      <c r="B8" s="52"/>
      <c r="C8" s="70" t="s">
        <v>14</v>
      </c>
      <c r="D8" s="72"/>
      <c r="E8" s="73"/>
      <c r="F8" s="74"/>
    </row>
    <row r="9" spans="1:6" ht="21" customHeight="1">
      <c r="A9" s="30"/>
      <c r="B9" s="75"/>
      <c r="C9" s="70" t="s">
        <v>16</v>
      </c>
      <c r="D9" s="72"/>
      <c r="E9" s="73"/>
      <c r="F9" s="54"/>
    </row>
    <row r="10" spans="1:6" ht="21" customHeight="1">
      <c r="A10" s="37"/>
      <c r="B10" s="49"/>
      <c r="C10" s="70" t="s">
        <v>18</v>
      </c>
      <c r="D10" s="72"/>
      <c r="E10" s="73"/>
      <c r="F10" s="54"/>
    </row>
    <row r="11" spans="1:6" ht="21" customHeight="1">
      <c r="A11" s="30"/>
      <c r="B11" s="76"/>
      <c r="C11" s="70" t="s">
        <v>20</v>
      </c>
      <c r="D11" s="77"/>
      <c r="E11" s="73"/>
      <c r="F11" s="63"/>
    </row>
    <row r="12" spans="1:6" ht="21" customHeight="1">
      <c r="A12" s="39"/>
      <c r="B12" s="54"/>
      <c r="C12" s="70" t="s">
        <v>21</v>
      </c>
      <c r="D12" s="72"/>
      <c r="E12" s="73"/>
      <c r="F12" s="54"/>
    </row>
    <row r="13" spans="1:6" ht="21" customHeight="1">
      <c r="A13" s="39"/>
      <c r="B13" s="54"/>
      <c r="C13" s="70" t="s">
        <v>22</v>
      </c>
      <c r="D13" s="72"/>
      <c r="E13" s="73"/>
      <c r="F13" s="54"/>
    </row>
    <row r="14" spans="1:6" ht="21" customHeight="1">
      <c r="A14" s="39"/>
      <c r="B14" s="54"/>
      <c r="C14" s="70" t="s">
        <v>23</v>
      </c>
      <c r="D14" s="72"/>
      <c r="E14" s="73"/>
      <c r="F14" s="63"/>
    </row>
    <row r="15" spans="1:6" ht="21" customHeight="1">
      <c r="A15" s="39"/>
      <c r="B15" s="54"/>
      <c r="C15" s="70" t="s">
        <v>24</v>
      </c>
      <c r="D15" s="72"/>
      <c r="E15" s="73"/>
      <c r="F15" s="54"/>
    </row>
    <row r="16" spans="1:6" ht="21" customHeight="1">
      <c r="A16" s="39"/>
      <c r="B16" s="54"/>
      <c r="C16" s="70" t="s">
        <v>25</v>
      </c>
      <c r="D16" s="48"/>
      <c r="E16" s="49"/>
      <c r="F16" s="63"/>
    </row>
    <row r="17" spans="1:6" ht="21" customHeight="1">
      <c r="A17" s="39"/>
      <c r="B17" s="53"/>
      <c r="C17" s="70" t="s">
        <v>26</v>
      </c>
      <c r="D17" s="48"/>
      <c r="E17" s="48"/>
      <c r="F17" s="54"/>
    </row>
    <row r="18" spans="1:6" ht="21" customHeight="1">
      <c r="A18" s="39"/>
      <c r="B18" s="53"/>
      <c r="C18" s="70" t="s">
        <v>27</v>
      </c>
      <c r="D18" s="48"/>
      <c r="E18" s="48"/>
      <c r="F18" s="54"/>
    </row>
    <row r="19" spans="1:6" ht="21" customHeight="1">
      <c r="A19" s="39" t="s">
        <v>28</v>
      </c>
      <c r="B19" s="69">
        <f>SUM(B7:B18)</f>
        <v>2468.78</v>
      </c>
      <c r="C19" s="40" t="s">
        <v>29</v>
      </c>
      <c r="D19" s="51">
        <f>SUM(D7:D18)</f>
        <v>2468.78</v>
      </c>
      <c r="E19" s="48"/>
      <c r="F19" s="63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99" right="0.22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0">
      <selection activeCell="C25" sqref="C25"/>
    </sheetView>
  </sheetViews>
  <sheetFormatPr defaultColWidth="9.00390625" defaultRowHeight="14.25"/>
  <cols>
    <col min="1" max="1" width="10.125" style="0" customWidth="1"/>
    <col min="2" max="2" width="14.625" style="0" customWidth="1"/>
    <col min="3" max="11" width="10.125" style="0" customWidth="1"/>
  </cols>
  <sheetData>
    <row r="1" ht="14.25">
      <c r="A1" s="31" t="s">
        <v>61</v>
      </c>
    </row>
    <row r="2" spans="1:11" ht="25.5" customHeight="1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4.25">
      <c r="A4" s="28" t="s">
        <v>64</v>
      </c>
      <c r="B4" s="44"/>
      <c r="C4" s="28" t="s">
        <v>65</v>
      </c>
      <c r="D4" s="45"/>
      <c r="E4" s="44"/>
      <c r="F4" s="28" t="s">
        <v>66</v>
      </c>
      <c r="G4" s="45"/>
      <c r="H4" s="44"/>
      <c r="I4" s="28" t="s">
        <v>67</v>
      </c>
      <c r="J4" s="45"/>
      <c r="K4" s="44"/>
    </row>
    <row r="5" spans="1:11" ht="14.25">
      <c r="A5" s="46" t="s">
        <v>39</v>
      </c>
      <c r="B5" s="47" t="s">
        <v>40</v>
      </c>
      <c r="C5" s="47" t="s">
        <v>33</v>
      </c>
      <c r="D5" s="47" t="s">
        <v>48</v>
      </c>
      <c r="E5" s="47" t="s">
        <v>49</v>
      </c>
      <c r="F5" s="47" t="s">
        <v>33</v>
      </c>
      <c r="G5" s="47" t="s">
        <v>48</v>
      </c>
      <c r="H5" s="47" t="s">
        <v>49</v>
      </c>
      <c r="I5" s="53" t="s">
        <v>33</v>
      </c>
      <c r="J5" s="53" t="s">
        <v>48</v>
      </c>
      <c r="K5" s="53" t="s">
        <v>49</v>
      </c>
    </row>
    <row r="6" spans="1:11" ht="14.25">
      <c r="A6" s="48">
        <v>2010450</v>
      </c>
      <c r="B6" s="49" t="s">
        <v>50</v>
      </c>
      <c r="C6" s="50">
        <v>609.94</v>
      </c>
      <c r="D6" s="50">
        <v>609.94</v>
      </c>
      <c r="E6" s="51"/>
      <c r="F6" s="50">
        <v>561.34</v>
      </c>
      <c r="G6" s="50">
        <v>561.34</v>
      </c>
      <c r="H6" s="50"/>
      <c r="I6" s="63"/>
      <c r="J6" s="63">
        <v>-0.0754</v>
      </c>
      <c r="K6" s="63"/>
    </row>
    <row r="7" spans="1:11" ht="26.25" customHeight="1">
      <c r="A7" s="52">
        <v>2080505</v>
      </c>
      <c r="B7" s="53" t="s">
        <v>42</v>
      </c>
      <c r="C7" s="50">
        <v>95.35</v>
      </c>
      <c r="D7" s="50">
        <v>95.35</v>
      </c>
      <c r="E7" s="51"/>
      <c r="F7" s="50">
        <v>77.14</v>
      </c>
      <c r="G7" s="50">
        <v>77.14</v>
      </c>
      <c r="H7" s="50"/>
      <c r="I7" s="63"/>
      <c r="J7" s="63">
        <v>0.9246</v>
      </c>
      <c r="K7" s="63"/>
    </row>
    <row r="8" spans="1:11" ht="14.25">
      <c r="A8" s="52">
        <v>2101102</v>
      </c>
      <c r="B8" s="54" t="s">
        <v>43</v>
      </c>
      <c r="C8" s="50"/>
      <c r="D8" s="51"/>
      <c r="E8" s="50"/>
      <c r="F8" s="50">
        <v>32.09</v>
      </c>
      <c r="G8" s="50">
        <v>32.09</v>
      </c>
      <c r="H8" s="50"/>
      <c r="I8" s="63"/>
      <c r="J8" s="63">
        <v>1.9246</v>
      </c>
      <c r="K8" s="63"/>
    </row>
    <row r="9" spans="1:11" ht="14.25">
      <c r="A9" s="55">
        <v>2210201</v>
      </c>
      <c r="B9" s="56" t="s">
        <v>44</v>
      </c>
      <c r="C9" s="50"/>
      <c r="D9" s="51"/>
      <c r="E9" s="50"/>
      <c r="F9" s="50">
        <v>48.21</v>
      </c>
      <c r="G9" s="50">
        <v>48.21</v>
      </c>
      <c r="H9" s="50"/>
      <c r="I9" s="63"/>
      <c r="J9" s="63">
        <v>2.9246</v>
      </c>
      <c r="K9" s="63"/>
    </row>
    <row r="10" spans="1:11" ht="42.75" customHeight="1">
      <c r="A10" s="6">
        <v>2120899</v>
      </c>
      <c r="B10" s="7" t="s">
        <v>68</v>
      </c>
      <c r="C10" s="50">
        <v>1000</v>
      </c>
      <c r="D10" s="51"/>
      <c r="E10" s="50">
        <v>1000</v>
      </c>
      <c r="F10" s="50"/>
      <c r="G10" s="50"/>
      <c r="H10" s="50"/>
      <c r="I10" s="63"/>
      <c r="J10" s="63">
        <v>3.9246</v>
      </c>
      <c r="K10" s="63">
        <v>0</v>
      </c>
    </row>
    <row r="11" spans="1:11" ht="42.75" customHeight="1">
      <c r="A11" s="57">
        <v>2210302</v>
      </c>
      <c r="B11" s="53" t="s">
        <v>41</v>
      </c>
      <c r="C11" s="50"/>
      <c r="D11" s="51"/>
      <c r="E11" s="50"/>
      <c r="F11" s="50">
        <v>1000</v>
      </c>
      <c r="G11" s="50"/>
      <c r="H11" s="50">
        <v>1000</v>
      </c>
      <c r="I11" s="63"/>
      <c r="J11" s="63"/>
      <c r="K11" s="63"/>
    </row>
    <row r="12" spans="1:11" ht="14.25">
      <c r="A12" s="52">
        <v>2210302</v>
      </c>
      <c r="B12" s="53" t="s">
        <v>41</v>
      </c>
      <c r="C12" s="50">
        <v>650</v>
      </c>
      <c r="D12" s="51"/>
      <c r="E12" s="50">
        <v>650</v>
      </c>
      <c r="F12" s="50">
        <v>750</v>
      </c>
      <c r="G12" s="50"/>
      <c r="H12" s="50">
        <v>750</v>
      </c>
      <c r="I12" s="63"/>
      <c r="J12" s="63">
        <v>4.9246</v>
      </c>
      <c r="K12" s="54">
        <v>-13.33</v>
      </c>
    </row>
    <row r="13" spans="1:11" ht="14.25">
      <c r="A13" s="52"/>
      <c r="B13" s="54"/>
      <c r="C13" s="58"/>
      <c r="D13" s="54"/>
      <c r="E13" s="58"/>
      <c r="F13" s="50"/>
      <c r="G13" s="50"/>
      <c r="H13" s="50"/>
      <c r="I13" s="63"/>
      <c r="J13" s="54"/>
      <c r="K13" s="63"/>
    </row>
    <row r="14" spans="1:11" ht="14.25">
      <c r="A14" s="52"/>
      <c r="B14" s="54"/>
      <c r="C14" s="54"/>
      <c r="D14" s="54"/>
      <c r="E14" s="54"/>
      <c r="F14" s="50"/>
      <c r="G14" s="50"/>
      <c r="H14" s="50"/>
      <c r="I14" s="63"/>
      <c r="J14" s="54"/>
      <c r="K14" s="63"/>
    </row>
    <row r="15" spans="1:11" ht="14.25">
      <c r="A15" s="59"/>
      <c r="B15" s="60"/>
      <c r="C15" s="60"/>
      <c r="D15" s="60"/>
      <c r="E15" s="60"/>
      <c r="F15" s="50"/>
      <c r="G15" s="50"/>
      <c r="H15" s="50"/>
      <c r="I15" s="64"/>
      <c r="J15" s="64"/>
      <c r="K15" s="60"/>
    </row>
    <row r="16" spans="1:11" ht="14.25">
      <c r="A16" s="59"/>
      <c r="B16" s="60"/>
      <c r="C16" s="60"/>
      <c r="D16" s="60"/>
      <c r="E16" s="60"/>
      <c r="F16" s="50"/>
      <c r="G16" s="50"/>
      <c r="H16" s="50"/>
      <c r="I16" s="64"/>
      <c r="J16" s="64"/>
      <c r="K16" s="60"/>
    </row>
    <row r="17" spans="1:11" ht="14.25">
      <c r="A17" s="59"/>
      <c r="B17" s="60"/>
      <c r="C17" s="60"/>
      <c r="D17" s="60"/>
      <c r="E17" s="60"/>
      <c r="F17" s="50"/>
      <c r="G17" s="50"/>
      <c r="H17" s="50"/>
      <c r="I17" s="64"/>
      <c r="J17" s="64"/>
      <c r="K17" s="60"/>
    </row>
    <row r="18" spans="1:11" ht="14.25">
      <c r="A18" s="59"/>
      <c r="B18" s="60"/>
      <c r="C18" s="60"/>
      <c r="D18" s="60"/>
      <c r="E18" s="60"/>
      <c r="F18" s="50"/>
      <c r="G18" s="50"/>
      <c r="H18" s="50"/>
      <c r="I18" s="64"/>
      <c r="J18" s="64"/>
      <c r="K18" s="60"/>
    </row>
    <row r="19" spans="1:11" ht="14.25">
      <c r="A19" s="59"/>
      <c r="B19" s="60"/>
      <c r="C19" s="60"/>
      <c r="D19" s="60"/>
      <c r="E19" s="60"/>
      <c r="F19" s="50"/>
      <c r="G19" s="50"/>
      <c r="H19" s="50"/>
      <c r="I19" s="64"/>
      <c r="J19" s="64"/>
      <c r="K19" s="60"/>
    </row>
    <row r="20" spans="1:11" ht="14.25">
      <c r="A20" s="61" t="s">
        <v>69</v>
      </c>
      <c r="B20" s="62"/>
      <c r="C20" s="54">
        <f>SUM(C6:C19)</f>
        <v>2355.29</v>
      </c>
      <c r="D20" s="54">
        <f>SUM(D6:D19)</f>
        <v>705.2900000000001</v>
      </c>
      <c r="E20" s="54">
        <f>SUM(E10:E19)</f>
        <v>1650</v>
      </c>
      <c r="F20" s="50">
        <f>SUM(F6:F19)</f>
        <v>2468.78</v>
      </c>
      <c r="G20" s="50">
        <f>SUM(G6:G19)</f>
        <v>718.7800000000001</v>
      </c>
      <c r="H20" s="50">
        <f>SUM(H10:H19)</f>
        <v>1750</v>
      </c>
      <c r="I20" s="63"/>
      <c r="J20" s="63"/>
      <c r="K20" s="54"/>
    </row>
  </sheetData>
  <sheetProtection/>
  <mergeCells count="7">
    <mergeCell ref="A2:K2"/>
    <mergeCell ref="A3:K3"/>
    <mergeCell ref="A4:B4"/>
    <mergeCell ref="C4:E4"/>
    <mergeCell ref="F4:H4"/>
    <mergeCell ref="I4:K4"/>
    <mergeCell ref="A20:B20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44" sqref="B44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31" t="s">
        <v>70</v>
      </c>
    </row>
    <row r="2" spans="1:3" ht="20.25">
      <c r="A2" s="32" t="s">
        <v>71</v>
      </c>
      <c r="B2" s="32"/>
      <c r="C2" s="32"/>
    </row>
    <row r="3" ht="14.25">
      <c r="A3" s="33" t="s">
        <v>72</v>
      </c>
    </row>
    <row r="4" spans="1:3" ht="14.25">
      <c r="A4" s="34" t="s">
        <v>73</v>
      </c>
      <c r="B4" s="34" t="s">
        <v>6</v>
      </c>
      <c r="C4" s="34" t="s">
        <v>74</v>
      </c>
    </row>
    <row r="5" spans="1:3" ht="14.25">
      <c r="A5" s="35" t="s">
        <v>75</v>
      </c>
      <c r="B5" s="36"/>
      <c r="C5" s="34"/>
    </row>
    <row r="6" spans="1:3" ht="14.25">
      <c r="A6" s="37" t="s">
        <v>76</v>
      </c>
      <c r="B6" s="38">
        <v>284.31</v>
      </c>
      <c r="C6" s="39"/>
    </row>
    <row r="7" spans="1:3" ht="14.25">
      <c r="A7" s="37" t="s">
        <v>77</v>
      </c>
      <c r="B7" s="38">
        <v>8.48</v>
      </c>
      <c r="C7" s="39"/>
    </row>
    <row r="8" spans="1:3" ht="14.25">
      <c r="A8" s="37" t="s">
        <v>78</v>
      </c>
      <c r="B8" s="38">
        <v>180.23</v>
      </c>
      <c r="C8" s="39"/>
    </row>
    <row r="9" spans="1:3" ht="14.25">
      <c r="A9" s="37" t="s">
        <v>79</v>
      </c>
      <c r="B9" s="38">
        <v>7.86</v>
      </c>
      <c r="C9" s="39"/>
    </row>
    <row r="10" spans="1:3" ht="14.25">
      <c r="A10" s="37" t="s">
        <v>80</v>
      </c>
      <c r="B10" s="38">
        <v>77.14</v>
      </c>
      <c r="C10" s="39"/>
    </row>
    <row r="11" spans="1:3" ht="14.25">
      <c r="A11" s="37" t="s">
        <v>81</v>
      </c>
      <c r="B11" s="38">
        <v>32.09</v>
      </c>
      <c r="C11" s="39"/>
    </row>
    <row r="12" spans="1:3" ht="14.25">
      <c r="A12" s="37" t="s">
        <v>82</v>
      </c>
      <c r="B12" s="38">
        <v>48.21</v>
      </c>
      <c r="C12" s="39"/>
    </row>
    <row r="13" spans="1:3" ht="14.25">
      <c r="A13" s="37" t="s">
        <v>83</v>
      </c>
      <c r="B13" s="38">
        <v>3.21</v>
      </c>
      <c r="C13" s="39"/>
    </row>
    <row r="14" spans="1:3" ht="14.25">
      <c r="A14" s="37" t="s">
        <v>84</v>
      </c>
      <c r="B14" s="38">
        <v>0.92</v>
      </c>
      <c r="C14" s="39"/>
    </row>
    <row r="15" spans="1:3" ht="14.25">
      <c r="A15" s="37" t="s">
        <v>85</v>
      </c>
      <c r="B15" s="38">
        <v>18.64</v>
      </c>
      <c r="C15" s="39"/>
    </row>
    <row r="16" spans="1:3" ht="14.25">
      <c r="A16" s="37" t="s">
        <v>86</v>
      </c>
      <c r="B16" s="40">
        <v>1.23</v>
      </c>
      <c r="C16" s="39"/>
    </row>
    <row r="17" spans="1:3" ht="14.25">
      <c r="A17" s="37" t="s">
        <v>87</v>
      </c>
      <c r="B17" s="38"/>
      <c r="C17" s="39"/>
    </row>
    <row r="18" spans="1:3" ht="14.25">
      <c r="A18" s="37" t="s">
        <v>88</v>
      </c>
      <c r="B18" s="40">
        <v>17.25</v>
      </c>
      <c r="C18" s="39"/>
    </row>
    <row r="19" spans="1:3" ht="14.25">
      <c r="A19" s="37" t="s">
        <v>89</v>
      </c>
      <c r="B19" s="40"/>
      <c r="C19" s="39"/>
    </row>
    <row r="20" spans="1:3" ht="14.25">
      <c r="A20" s="37" t="s">
        <v>90</v>
      </c>
      <c r="B20" s="40"/>
      <c r="C20" s="39"/>
    </row>
    <row r="21" spans="1:3" ht="14.25">
      <c r="A21" s="37" t="s">
        <v>91</v>
      </c>
      <c r="B21" s="40"/>
      <c r="C21" s="39"/>
    </row>
    <row r="22" spans="1:3" ht="14.25">
      <c r="A22" s="37" t="s">
        <v>92</v>
      </c>
      <c r="B22" s="40"/>
      <c r="C22" s="39"/>
    </row>
    <row r="23" spans="1:3" ht="14.25">
      <c r="A23" s="37" t="s">
        <v>85</v>
      </c>
      <c r="B23" s="40">
        <v>9.59</v>
      </c>
      <c r="C23" s="39"/>
    </row>
    <row r="24" spans="1:3" ht="14.25">
      <c r="A24" s="37" t="s">
        <v>93</v>
      </c>
      <c r="B24" s="40"/>
      <c r="C24" s="39"/>
    </row>
    <row r="25" spans="1:3" ht="14.25">
      <c r="A25" s="37" t="s">
        <v>94</v>
      </c>
      <c r="B25" s="40"/>
      <c r="C25" s="39"/>
    </row>
    <row r="26" spans="1:3" ht="14.25">
      <c r="A26" s="37" t="s">
        <v>95</v>
      </c>
      <c r="B26" s="40"/>
      <c r="C26" s="39"/>
    </row>
    <row r="27" spans="1:3" ht="14.25">
      <c r="A27" s="37" t="s">
        <v>96</v>
      </c>
      <c r="B27" s="40"/>
      <c r="C27" s="39"/>
    </row>
    <row r="28" spans="1:3" ht="14.25">
      <c r="A28" s="37" t="s">
        <v>97</v>
      </c>
      <c r="B28" s="40"/>
      <c r="C28" s="39"/>
    </row>
    <row r="29" spans="1:3" ht="14.25">
      <c r="A29" s="37" t="s">
        <v>98</v>
      </c>
      <c r="B29" s="40"/>
      <c r="C29" s="39"/>
    </row>
    <row r="30" spans="1:3" ht="14.25">
      <c r="A30" s="37" t="s">
        <v>99</v>
      </c>
      <c r="B30" s="40"/>
      <c r="C30" s="39"/>
    </row>
    <row r="31" spans="1:3" ht="14.25">
      <c r="A31" s="37" t="s">
        <v>100</v>
      </c>
      <c r="B31" s="40"/>
      <c r="C31" s="39"/>
    </row>
    <row r="32" spans="1:3" ht="14.25">
      <c r="A32" s="37" t="s">
        <v>101</v>
      </c>
      <c r="B32" s="40"/>
      <c r="C32" s="39"/>
    </row>
    <row r="33" spans="1:3" ht="14.25">
      <c r="A33" s="37" t="s">
        <v>102</v>
      </c>
      <c r="B33" s="40">
        <v>5.5</v>
      </c>
      <c r="C33" s="39"/>
    </row>
    <row r="34" spans="1:3" ht="14.25">
      <c r="A34" s="37" t="s">
        <v>103</v>
      </c>
      <c r="B34" s="40">
        <v>16.05</v>
      </c>
      <c r="C34" s="39"/>
    </row>
    <row r="35" spans="1:3" ht="14.25">
      <c r="A35" s="37" t="s">
        <v>104</v>
      </c>
      <c r="B35" s="40"/>
      <c r="C35" s="39"/>
    </row>
    <row r="36" spans="1:3" ht="14.25">
      <c r="A36" s="37" t="s">
        <v>105</v>
      </c>
      <c r="B36" s="40"/>
      <c r="C36" s="39"/>
    </row>
    <row r="37" spans="1:3" ht="14.25">
      <c r="A37" s="37" t="s">
        <v>106</v>
      </c>
      <c r="B37" s="40"/>
      <c r="C37" s="39"/>
    </row>
    <row r="38" spans="1:3" ht="14.25">
      <c r="A38" s="37" t="s">
        <v>107</v>
      </c>
      <c r="B38" s="40"/>
      <c r="C38" s="39"/>
    </row>
    <row r="39" spans="1:3" ht="14.25">
      <c r="A39" s="37" t="s">
        <v>108</v>
      </c>
      <c r="B39" s="40"/>
      <c r="C39" s="39"/>
    </row>
    <row r="40" spans="1:3" ht="14.25">
      <c r="A40" s="7" t="s">
        <v>109</v>
      </c>
      <c r="B40" s="8"/>
      <c r="C40" s="8"/>
    </row>
    <row r="41" spans="1:3" ht="14.25">
      <c r="A41" s="7" t="s">
        <v>110</v>
      </c>
      <c r="B41" s="8"/>
      <c r="C41" s="8"/>
    </row>
    <row r="42" spans="1:3" ht="14.25">
      <c r="A42" s="7" t="s">
        <v>111</v>
      </c>
      <c r="B42" s="8"/>
      <c r="C42" s="8"/>
    </row>
    <row r="43" spans="1:3" ht="14.25">
      <c r="A43" s="7" t="s">
        <v>82</v>
      </c>
      <c r="B43" s="8"/>
      <c r="C43" s="8"/>
    </row>
    <row r="44" spans="1:3" ht="14.25">
      <c r="A44" s="7" t="s">
        <v>112</v>
      </c>
      <c r="B44" s="8">
        <v>7.24</v>
      </c>
      <c r="C44" s="8"/>
    </row>
    <row r="45" spans="1:3" ht="14.25">
      <c r="A45" s="41" t="s">
        <v>113</v>
      </c>
      <c r="B45" s="13">
        <v>0.83</v>
      </c>
      <c r="C45" s="13"/>
    </row>
    <row r="46" spans="1:3" ht="14.25">
      <c r="A46" s="6" t="s">
        <v>114</v>
      </c>
      <c r="B46" s="42">
        <f>SUM(B6:B45)</f>
        <v>718.7800000000001</v>
      </c>
      <c r="C46" s="13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4.25"/>
  <cols>
    <col min="1" max="1" width="29.75390625" style="0" customWidth="1"/>
    <col min="2" max="2" width="45.875" style="0" customWidth="1"/>
  </cols>
  <sheetData>
    <row r="1" ht="14.25">
      <c r="A1" s="27" t="s">
        <v>115</v>
      </c>
    </row>
    <row r="2" spans="1:2" ht="20.25">
      <c r="A2" s="3" t="s">
        <v>116</v>
      </c>
      <c r="B2" s="3"/>
    </row>
    <row r="3" spans="1:2" ht="14.25">
      <c r="A3" s="27" t="s">
        <v>117</v>
      </c>
      <c r="B3" s="27" t="s">
        <v>118</v>
      </c>
    </row>
    <row r="4" spans="1:2" ht="18.75" customHeight="1">
      <c r="A4" s="28" t="s">
        <v>119</v>
      </c>
      <c r="B4" s="8" t="s">
        <v>57</v>
      </c>
    </row>
    <row r="5" spans="1:2" ht="18.75" customHeight="1">
      <c r="A5" s="29" t="s">
        <v>120</v>
      </c>
      <c r="B5" s="8">
        <v>10</v>
      </c>
    </row>
    <row r="6" spans="1:2" ht="18.75" customHeight="1">
      <c r="A6" s="29" t="s">
        <v>121</v>
      </c>
      <c r="B6" s="8"/>
    </row>
    <row r="7" spans="1:2" ht="18.75" customHeight="1">
      <c r="A7" s="30" t="s">
        <v>122</v>
      </c>
      <c r="B7" s="8"/>
    </row>
    <row r="8" spans="1:2" ht="18.75" customHeight="1">
      <c r="A8" s="30" t="s">
        <v>123</v>
      </c>
      <c r="B8" s="8"/>
    </row>
    <row r="9" spans="1:2" ht="18.75" customHeight="1">
      <c r="A9" s="29" t="s">
        <v>124</v>
      </c>
      <c r="B9" s="8">
        <v>10</v>
      </c>
    </row>
    <row r="10" spans="1:2" ht="18.75" customHeight="1">
      <c r="A10" s="29" t="s">
        <v>125</v>
      </c>
      <c r="B10" s="8"/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2" width="17.50390625" style="1" customWidth="1"/>
    <col min="3" max="5" width="14.25390625" style="1" customWidth="1"/>
    <col min="6" max="16384" width="9.00390625" style="1" customWidth="1"/>
  </cols>
  <sheetData>
    <row r="1" ht="14.25">
      <c r="A1" s="2" t="s">
        <v>126</v>
      </c>
    </row>
    <row r="2" spans="1:5" ht="31.5" customHeight="1">
      <c r="A2" s="3" t="s">
        <v>127</v>
      </c>
      <c r="B2" s="3"/>
      <c r="C2" s="3"/>
      <c r="D2" s="3"/>
      <c r="E2" s="3"/>
    </row>
    <row r="3" spans="1:5" ht="14.25">
      <c r="A3" s="5"/>
      <c r="B3" s="5"/>
      <c r="C3" s="5"/>
      <c r="D3" s="5"/>
      <c r="E3" s="5" t="s">
        <v>2</v>
      </c>
    </row>
    <row r="4" spans="1:5" ht="14.25">
      <c r="A4" s="9" t="s">
        <v>128</v>
      </c>
      <c r="B4" s="10"/>
      <c r="C4" s="9" t="s">
        <v>129</v>
      </c>
      <c r="D4" s="17"/>
      <c r="E4" s="18"/>
    </row>
    <row r="5" spans="1:5" ht="1.5" customHeight="1">
      <c r="A5" s="11"/>
      <c r="B5" s="12"/>
      <c r="C5" s="19"/>
      <c r="E5" s="20"/>
    </row>
    <row r="6" spans="1:5" ht="25.5" customHeight="1">
      <c r="A6" s="6" t="s">
        <v>130</v>
      </c>
      <c r="B6" s="6" t="s">
        <v>131</v>
      </c>
      <c r="C6" s="21"/>
      <c r="D6" s="22"/>
      <c r="E6" s="12"/>
    </row>
    <row r="7" spans="1:5" ht="14.25">
      <c r="A7" s="6"/>
      <c r="B7" s="7"/>
      <c r="C7" s="23"/>
      <c r="D7" s="24"/>
      <c r="E7" s="25"/>
    </row>
    <row r="8" spans="1:5" ht="14.25">
      <c r="A8" s="6"/>
      <c r="B8" s="6"/>
      <c r="C8" s="23"/>
      <c r="D8" s="24"/>
      <c r="E8" s="25"/>
    </row>
    <row r="9" spans="1:5" ht="14.25">
      <c r="A9" s="6"/>
      <c r="B9" s="6"/>
      <c r="C9" s="23"/>
      <c r="D9" s="24"/>
      <c r="E9" s="25"/>
    </row>
    <row r="10" spans="1:5" ht="14.25">
      <c r="A10" s="6"/>
      <c r="B10" s="6"/>
      <c r="C10" s="23"/>
      <c r="D10" s="24"/>
      <c r="E10" s="25"/>
    </row>
    <row r="11" spans="1:4" ht="14.25">
      <c r="A11" s="26"/>
      <c r="B11" s="26"/>
      <c r="C11" s="26"/>
      <c r="D11" s="26"/>
    </row>
  </sheetData>
  <sheetProtection/>
  <mergeCells count="8">
    <mergeCell ref="A2:E2"/>
    <mergeCell ref="C7:E7"/>
    <mergeCell ref="C8:E8"/>
    <mergeCell ref="C9:E9"/>
    <mergeCell ref="C10:E10"/>
    <mergeCell ref="A11:D11"/>
    <mergeCell ref="A4:B5"/>
    <mergeCell ref="C4:E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9.375" style="1" customWidth="1"/>
    <col min="2" max="2" width="13.75390625" style="1" customWidth="1"/>
    <col min="3" max="3" width="7.625" style="1" customWidth="1"/>
    <col min="4" max="4" width="7.75390625" style="1" customWidth="1"/>
    <col min="5" max="5" width="8.375" style="1" customWidth="1"/>
    <col min="6" max="16384" width="9.00390625" style="1" customWidth="1"/>
  </cols>
  <sheetData>
    <row r="1" ht="14.25">
      <c r="A1" s="2" t="s">
        <v>132</v>
      </c>
    </row>
    <row r="2" spans="1:11" ht="31.5" customHeight="1">
      <c r="A2" s="3" t="s">
        <v>133</v>
      </c>
      <c r="B2" s="3"/>
      <c r="C2" s="3"/>
      <c r="D2" s="3"/>
      <c r="E2" s="3"/>
      <c r="F2" s="4"/>
      <c r="G2" s="4"/>
      <c r="H2" s="4"/>
      <c r="I2" s="4"/>
      <c r="J2" s="4"/>
      <c r="K2" s="4"/>
    </row>
    <row r="3" spans="1:11" ht="14.25">
      <c r="A3" s="5"/>
      <c r="B3" s="5"/>
      <c r="C3" s="5"/>
      <c r="D3" s="5"/>
      <c r="E3" s="5" t="s">
        <v>134</v>
      </c>
      <c r="G3" s="1" t="s">
        <v>135</v>
      </c>
      <c r="K3" s="5" t="s">
        <v>2</v>
      </c>
    </row>
    <row r="4" spans="1:11" ht="24.75" customHeight="1">
      <c r="A4" s="9" t="s">
        <v>5</v>
      </c>
      <c r="B4" s="10"/>
      <c r="C4" s="6" t="s">
        <v>65</v>
      </c>
      <c r="D4" s="6"/>
      <c r="E4" s="6"/>
      <c r="F4" s="6" t="s">
        <v>66</v>
      </c>
      <c r="G4" s="6"/>
      <c r="H4" s="6"/>
      <c r="I4" s="14" t="s">
        <v>67</v>
      </c>
      <c r="J4" s="15"/>
      <c r="K4" s="16"/>
    </row>
    <row r="5" spans="1:11" ht="14.25" customHeight="1" hidden="1">
      <c r="A5" s="11"/>
      <c r="B5" s="12"/>
      <c r="C5" s="6"/>
      <c r="D5" s="6"/>
      <c r="E5" s="6"/>
      <c r="F5" s="6"/>
      <c r="G5" s="6"/>
      <c r="H5" s="6"/>
      <c r="I5" s="6"/>
      <c r="J5" s="6"/>
      <c r="K5" s="6"/>
    </row>
    <row r="6" spans="1:11" ht="14.25">
      <c r="A6" s="6" t="s">
        <v>39</v>
      </c>
      <c r="B6" s="6" t="s">
        <v>40</v>
      </c>
      <c r="C6" s="6" t="s">
        <v>33</v>
      </c>
      <c r="D6" s="6" t="s">
        <v>48</v>
      </c>
      <c r="E6" s="6" t="s">
        <v>49</v>
      </c>
      <c r="F6" s="6" t="s">
        <v>33</v>
      </c>
      <c r="G6" s="6" t="s">
        <v>48</v>
      </c>
      <c r="H6" s="6" t="s">
        <v>49</v>
      </c>
      <c r="I6" s="6" t="s">
        <v>33</v>
      </c>
      <c r="J6" s="6" t="s">
        <v>48</v>
      </c>
      <c r="K6" s="6" t="s">
        <v>49</v>
      </c>
    </row>
    <row r="7" spans="1:11" ht="14.25">
      <c r="A7" s="6"/>
      <c r="B7" s="7"/>
      <c r="C7" s="6"/>
      <c r="D7" s="6"/>
      <c r="E7" s="6"/>
      <c r="F7" s="13"/>
      <c r="G7" s="13"/>
      <c r="H7" s="13"/>
      <c r="I7" s="13"/>
      <c r="J7" s="13"/>
      <c r="K7" s="13"/>
    </row>
    <row r="8" spans="1:11" ht="14.25">
      <c r="A8" s="6"/>
      <c r="B8" s="6"/>
      <c r="C8" s="6"/>
      <c r="D8" s="6"/>
      <c r="E8" s="6"/>
      <c r="F8" s="13"/>
      <c r="G8" s="13"/>
      <c r="H8" s="13"/>
      <c r="I8" s="13"/>
      <c r="J8" s="13"/>
      <c r="K8" s="13"/>
    </row>
    <row r="9" spans="1:11" ht="14.25">
      <c r="A9" s="6"/>
      <c r="B9" s="6"/>
      <c r="C9" s="6"/>
      <c r="D9" s="6"/>
      <c r="E9" s="6"/>
      <c r="F9" s="13"/>
      <c r="G9" s="13"/>
      <c r="H9" s="13"/>
      <c r="I9" s="13"/>
      <c r="J9" s="13"/>
      <c r="K9" s="13"/>
    </row>
    <row r="10" spans="1:11" ht="14.25">
      <c r="A10" s="6"/>
      <c r="B10" s="6"/>
      <c r="C10" s="6"/>
      <c r="D10" s="6"/>
      <c r="E10" s="6"/>
      <c r="F10" s="13"/>
      <c r="G10" s="13"/>
      <c r="H10" s="13"/>
      <c r="I10" s="13"/>
      <c r="J10" s="13"/>
      <c r="K10" s="13"/>
    </row>
  </sheetData>
  <sheetProtection/>
  <mergeCells count="5">
    <mergeCell ref="A2:K2"/>
    <mergeCell ref="C4:E4"/>
    <mergeCell ref="F4:H4"/>
    <mergeCell ref="I4:K4"/>
    <mergeCell ref="A4:B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2019-05-23T03:03:31Z</cp:lastPrinted>
  <dcterms:created xsi:type="dcterms:W3CDTF">2016-11-01T06:55:18Z</dcterms:created>
  <dcterms:modified xsi:type="dcterms:W3CDTF">2020-05-11T03:09:37Z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