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7" activeTab="11"/>
  </bookViews>
  <sheets>
    <sheet name="封面" sheetId="1" r:id="rId1"/>
    <sheet name="支出预算总表03" sheetId="2" r:id="rId2"/>
    <sheet name="项目支出功能经济分类明细表04" sheetId="3" r:id="rId3"/>
    <sheet name="基本工资福利表05" sheetId="4" r:id="rId4"/>
    <sheet name="商品和服务支出表06" sheetId="5" r:id="rId5"/>
    <sheet name="对个人和家庭的补助表07" sheetId="6" r:id="rId6"/>
    <sheet name="人员基本情况表08" sheetId="7" r:id="rId7"/>
    <sheet name="人员基本情况表08续" sheetId="8" r:id="rId8"/>
    <sheet name="支出预算分功能科目汇总表09" sheetId="9" r:id="rId9"/>
    <sheet name="支出预算分经济科目汇总表10" sheetId="10" r:id="rId10"/>
    <sheet name="支出预算明细表11" sheetId="11" r:id="rId11"/>
    <sheet name="项目支出预算明细表12" sheetId="12" r:id="rId12"/>
  </sheets>
  <definedNames>
    <definedName name="_xlnm.Print_Area" localSheetId="0">'封面'!$A$1:$G$8</definedName>
    <definedName name="_xlnm.Print_Area" localSheetId="3">'基本工资福利表05'!$A$7:$X$10</definedName>
    <definedName name="_xlnm.Print_Area" localSheetId="2">'项目支出功能经济分类明细表04'!$A$1:$S$12</definedName>
    <definedName name="_xlnm.Print_Area" localSheetId="11">'项目支出预算明细表12'!$A$7:$S$13</definedName>
    <definedName name="_xlnm.Print_Area" localSheetId="8">'支出预算分功能科目汇总表09'!$A$1:$S$13</definedName>
    <definedName name="_xlnm.Print_Area" localSheetId="9">'支出预算分经济科目汇总表10'!$A$1:$N$27</definedName>
    <definedName name="_xlnm.Print_Area" localSheetId="10">'支出预算明细表11'!$A$1:$P$12</definedName>
    <definedName name="_xlnm.Print_Area" localSheetId="1">'支出预算总表03'!$A$7:$M$12</definedName>
    <definedName name="_xlnm.Print_Titles" localSheetId="5">'对个人和家庭的补助表07'!$1:$6</definedName>
    <definedName name="_xlnm.Print_Titles" localSheetId="0">'封面'!$1:$2</definedName>
    <definedName name="_xlnm.Print_Titles" localSheetId="3">'基本工资福利表05'!$1:$6</definedName>
    <definedName name="_xlnm.Print_Titles" localSheetId="6">'人员基本情况表08'!$1:$6</definedName>
    <definedName name="_xlnm.Print_Titles" localSheetId="7">'人员基本情况表08续'!$1:$6</definedName>
    <definedName name="_xlnm.Print_Titles" localSheetId="4">'商品和服务支出表06'!$1:$6</definedName>
    <definedName name="_xlnm.Print_Titles" localSheetId="2">'项目支出功能经济分类明细表04'!$1:$6</definedName>
    <definedName name="_xlnm.Print_Titles" localSheetId="11">'项目支出预算明细表12'!$1:$5</definedName>
    <definedName name="_xlnm.Print_Titles" localSheetId="8">'支出预算分功能科目汇总表09'!$1:$5</definedName>
    <definedName name="_xlnm.Print_Titles" localSheetId="9">'支出预算分经济科目汇总表10'!$1:$6</definedName>
    <definedName name="_xlnm.Print_Titles" localSheetId="10">'支出预算明细表11'!$1:$5</definedName>
    <definedName name="_xlnm.Print_Titles" localSheetId="1">'支出预算总表03'!$1:$6</definedName>
  </definedNames>
  <calcPr fullCalcOnLoad="1"/>
</workbook>
</file>

<file path=xl/sharedStrings.xml><?xml version="1.0" encoding="utf-8"?>
<sst xmlns="http://schemas.openxmlformats.org/spreadsheetml/2006/main" count="573" uniqueCount="251">
  <si>
    <t/>
  </si>
  <si>
    <t>在押人员给养费</t>
  </si>
  <si>
    <t>04</t>
  </si>
  <si>
    <t>中专学生人数</t>
  </si>
  <si>
    <t>生活补助</t>
  </si>
  <si>
    <t>2017年项目支出情况表</t>
  </si>
  <si>
    <t>本级支出</t>
  </si>
  <si>
    <t>学生人数小计</t>
  </si>
  <si>
    <t>对个人和家庭的补助</t>
  </si>
  <si>
    <t>执法执勤车辆编制数</t>
  </si>
  <si>
    <t>职业中学学生人数</t>
  </si>
  <si>
    <t>离休费</t>
  </si>
  <si>
    <t>一般公用经费</t>
  </si>
  <si>
    <t>全额事业</t>
  </si>
  <si>
    <t>助学金</t>
  </si>
  <si>
    <t>是否政府采购</t>
  </si>
  <si>
    <t>50</t>
  </si>
  <si>
    <t>99</t>
  </si>
  <si>
    <t>住房公积金</t>
  </si>
  <si>
    <t>预算04表</t>
  </si>
  <si>
    <t xml:space="preserve">      其他扶贫支出</t>
  </si>
  <si>
    <t>职业年金缴费</t>
  </si>
  <si>
    <t>基本支出</t>
  </si>
  <si>
    <t>科级以下及助理及以下、中、初级工、普通工人</t>
  </si>
  <si>
    <t>大专学生人数</t>
  </si>
  <si>
    <t>水电费</t>
  </si>
  <si>
    <t xml:space="preserve">    业务费支出</t>
  </si>
  <si>
    <t>2017年基本支出商品和服务支出预算总表</t>
  </si>
  <si>
    <t xml:space="preserve"> 退休人员医疗保险 </t>
  </si>
  <si>
    <t>取暖费</t>
  </si>
  <si>
    <t xml:space="preserve">  604001</t>
  </si>
  <si>
    <t xml:space="preserve">      基本工资</t>
  </si>
  <si>
    <t>正处级及高级技师行政在职人数</t>
  </si>
  <si>
    <t>总   计</t>
  </si>
  <si>
    <t>分流人员人数</t>
  </si>
  <si>
    <t>工伤保险</t>
  </si>
  <si>
    <t>生育保险</t>
  </si>
  <si>
    <t>213</t>
  </si>
  <si>
    <t>专户管理事业资金</t>
  </si>
  <si>
    <t>(功能科目）单位名称</t>
  </si>
  <si>
    <t>副厅及以上行政在职人数</t>
  </si>
  <si>
    <t>救济费</t>
  </si>
  <si>
    <t>离休公用经费统一管理</t>
  </si>
  <si>
    <t>工会经费统一管理</t>
  </si>
  <si>
    <t xml:space="preserve">    商品和服务支出</t>
  </si>
  <si>
    <t>初中学生人数</t>
  </si>
  <si>
    <t>退休费统一管理</t>
  </si>
  <si>
    <t>合计</t>
  </si>
  <si>
    <t>保留津贴</t>
  </si>
  <si>
    <t>功能科目（单位名称）</t>
  </si>
  <si>
    <t xml:space="preserve">    机关事业单位基本养老保险缴费支出</t>
  </si>
  <si>
    <t>208</t>
  </si>
  <si>
    <t>福利费</t>
  </si>
  <si>
    <t>其他社会保险</t>
  </si>
  <si>
    <t>高中学生人数</t>
  </si>
  <si>
    <t>预算11表</t>
  </si>
  <si>
    <t>执法执勤车辆情况</t>
  </si>
  <si>
    <t>参照公务员小计</t>
  </si>
  <si>
    <t>03</t>
  </si>
  <si>
    <t>604001</t>
  </si>
  <si>
    <t>财政拨款资金</t>
  </si>
  <si>
    <t>正科级及技师等行政在职人数</t>
  </si>
  <si>
    <t>津贴补贴</t>
  </si>
  <si>
    <t>预算05表</t>
  </si>
  <si>
    <t>其他</t>
  </si>
  <si>
    <t>日      期  ：</t>
  </si>
  <si>
    <t>其他人事信息</t>
  </si>
  <si>
    <t xml:space="preserve">    工资福利支出</t>
  </si>
  <si>
    <t>事业在职人数</t>
  </si>
  <si>
    <t>总 计</t>
  </si>
  <si>
    <t xml:space="preserve">      取暖费</t>
  </si>
  <si>
    <t>遗属补助</t>
  </si>
  <si>
    <t>忻州市住房公积金管理中心</t>
  </si>
  <si>
    <t>正厅级及以上</t>
  </si>
  <si>
    <t>体育中专班伙食费</t>
  </si>
  <si>
    <t>经济科目（单位名称）</t>
  </si>
  <si>
    <t>2130599</t>
  </si>
  <si>
    <t>功能科目编码</t>
  </si>
  <si>
    <t xml:space="preserve">      住房公积金</t>
  </si>
  <si>
    <t>其他资金</t>
  </si>
  <si>
    <t>部门（单位）：</t>
  </si>
  <si>
    <t>参照公务员管理</t>
  </si>
  <si>
    <t xml:space="preserve">      工会经费</t>
  </si>
  <si>
    <t xml:space="preserve">      信息网络及软件购置更新</t>
  </si>
  <si>
    <t>221</t>
  </si>
  <si>
    <t>邮电费</t>
  </si>
  <si>
    <t xml:space="preserve">    其他商品和服务支出</t>
  </si>
  <si>
    <t>2210302</t>
  </si>
  <si>
    <t>厅级及正教授（相当）</t>
  </si>
  <si>
    <t>拘留所医疗费</t>
  </si>
  <si>
    <t>奖金</t>
  </si>
  <si>
    <t>一般公务用车编制内实有数</t>
  </si>
  <si>
    <t>类</t>
  </si>
  <si>
    <t>其他扶贫支出</t>
  </si>
  <si>
    <t>在押犯人人数</t>
  </si>
  <si>
    <t>科员及中级工以下行政在职人数</t>
  </si>
  <si>
    <t>公务用车运行维护费费</t>
  </si>
  <si>
    <t xml:space="preserve">      其他社会保障缴费</t>
  </si>
  <si>
    <t>单位代码</t>
  </si>
  <si>
    <t>派驻农村工作队及第一书记工作经费</t>
  </si>
  <si>
    <t>住房公积金管理</t>
  </si>
  <si>
    <t>基本养老保险</t>
  </si>
  <si>
    <t>预算10表</t>
  </si>
  <si>
    <t>社会保障缴费</t>
  </si>
  <si>
    <t xml:space="preserve">      福利费</t>
  </si>
  <si>
    <t>其他人事信息小计</t>
  </si>
  <si>
    <t>绩效工资</t>
  </si>
  <si>
    <t>2010450</t>
  </si>
  <si>
    <t>行政在职人数</t>
  </si>
  <si>
    <t>功能科目</t>
  </si>
  <si>
    <t>一般公务用车情况</t>
  </si>
  <si>
    <t>离休费统一管理</t>
  </si>
  <si>
    <t>公务接待费</t>
  </si>
  <si>
    <t>单位编码</t>
  </si>
  <si>
    <t>2017年支出预算明细表</t>
  </si>
  <si>
    <t xml:space="preserve">    事业运行（发展与改革事务）</t>
  </si>
  <si>
    <t>一般公务用车编制数</t>
  </si>
  <si>
    <t>政府性基金</t>
  </si>
  <si>
    <t>单位：万元</t>
  </si>
  <si>
    <t>离退休人员取暖补贴</t>
  </si>
  <si>
    <t>02</t>
  </si>
  <si>
    <t>上年结余（专户管理）</t>
  </si>
  <si>
    <t>实时结算系统联网平台建设费</t>
  </si>
  <si>
    <t>预算09表</t>
  </si>
  <si>
    <t xml:space="preserve">      办公费</t>
  </si>
  <si>
    <t>工资福利支出</t>
  </si>
  <si>
    <t xml:space="preserve">  忻州市住房公积金管理中心机关</t>
  </si>
  <si>
    <t>小计</t>
  </si>
  <si>
    <t>其他津贴补助</t>
  </si>
  <si>
    <t>体育中专班学生人数</t>
  </si>
  <si>
    <t>正厅及以上行政在职人数</t>
  </si>
  <si>
    <t>一般预算管理资金</t>
  </si>
  <si>
    <t xml:space="preserve">    604001</t>
  </si>
  <si>
    <t xml:space="preserve">      其他工资福利支出</t>
  </si>
  <si>
    <t>130</t>
  </si>
  <si>
    <t>备注</t>
  </si>
  <si>
    <t>培训费</t>
  </si>
  <si>
    <t xml:space="preserve">      绩效工资</t>
  </si>
  <si>
    <t>项目支出</t>
  </si>
  <si>
    <t>事业在职人数小计</t>
  </si>
  <si>
    <t>在职人员取暖补贴</t>
  </si>
  <si>
    <t xml:space="preserve">    对个人和家庭的补助</t>
  </si>
  <si>
    <t>其他收入</t>
  </si>
  <si>
    <t>其他商品与服务支出</t>
  </si>
  <si>
    <t>2017年基本支出对个人和家庭的补助支出预算表</t>
  </si>
  <si>
    <t>失业保险</t>
  </si>
  <si>
    <t>补助县级支出</t>
  </si>
  <si>
    <t>其他学生人数</t>
  </si>
  <si>
    <t>专户管理的事业资金</t>
  </si>
  <si>
    <t>127</t>
  </si>
  <si>
    <t>科员级及以下</t>
  </si>
  <si>
    <t>行政在职人数小计</t>
  </si>
  <si>
    <t xml:space="preserve">      采暖补贴</t>
  </si>
  <si>
    <t xml:space="preserve">      机关事业单位养老保险缴费</t>
  </si>
  <si>
    <t>**</t>
  </si>
  <si>
    <t>结余资金（一般预算）</t>
  </si>
  <si>
    <t>项目名称</t>
  </si>
  <si>
    <t>抚恤金</t>
  </si>
  <si>
    <t>离休人员公用经费</t>
  </si>
  <si>
    <t xml:space="preserve">      其他商品和服务支出</t>
  </si>
  <si>
    <t>2017年支出预算分科目汇总表</t>
  </si>
  <si>
    <t>预算03表</t>
  </si>
  <si>
    <t>商品和服务支出</t>
  </si>
  <si>
    <t>其他交通费用</t>
  </si>
  <si>
    <t>2017年部门预算批复表</t>
  </si>
  <si>
    <t>一般公务用车实有数</t>
  </si>
  <si>
    <t>退休公用经费统一管理</t>
  </si>
  <si>
    <t>岗位津贴</t>
  </si>
  <si>
    <t>离岗人数</t>
  </si>
  <si>
    <t>单位性质</t>
  </si>
  <si>
    <t>奖励金</t>
  </si>
  <si>
    <t xml:space="preserve">    其他扶贫支出</t>
  </si>
  <si>
    <t>工会经费</t>
  </si>
  <si>
    <t>项</t>
  </si>
  <si>
    <t>总  计</t>
  </si>
  <si>
    <t>预算08-2表</t>
  </si>
  <si>
    <t>款</t>
  </si>
  <si>
    <t>执法执勤车辆编制内实有数</t>
  </si>
  <si>
    <t>办公房屋及采暖情况</t>
  </si>
  <si>
    <t>预算人数</t>
  </si>
  <si>
    <t>预算06表</t>
  </si>
  <si>
    <t>优抚人员人数</t>
  </si>
  <si>
    <t>2017/04/07</t>
  </si>
  <si>
    <t>会议费</t>
  </si>
  <si>
    <t>副厅级</t>
  </si>
  <si>
    <t>2017年基本支出工资福利支出预算表</t>
  </si>
  <si>
    <t xml:space="preserve">      津贴补贴</t>
  </si>
  <si>
    <t>2017  年  支  出  预  算  总  表</t>
  </si>
  <si>
    <t xml:space="preserve">    事业发展类支出</t>
  </si>
  <si>
    <t xml:space="preserve">    其他资本性支出</t>
  </si>
  <si>
    <t xml:space="preserve">    办公费</t>
  </si>
  <si>
    <t>戒毒所伙食费</t>
  </si>
  <si>
    <t>纳入专户管理的事业资金</t>
  </si>
  <si>
    <t>否</t>
  </si>
  <si>
    <t>学生人数</t>
  </si>
  <si>
    <t>05</t>
  </si>
  <si>
    <t>单位名称</t>
  </si>
  <si>
    <t>戒毒所生理脱毒费</t>
  </si>
  <si>
    <t>单位：人</t>
  </si>
  <si>
    <t>总计</t>
  </si>
  <si>
    <t>职教和独托幼补助</t>
  </si>
  <si>
    <t>代征代扣残疾人保障金</t>
  </si>
  <si>
    <t>604</t>
  </si>
  <si>
    <t>其他对个人和家庭的补助支出</t>
  </si>
  <si>
    <t xml:space="preserve">      住房公积金管理</t>
  </si>
  <si>
    <t>离退休人员取暖补贴统一管理</t>
  </si>
  <si>
    <t>预算12表</t>
  </si>
  <si>
    <t>罚没资金</t>
  </si>
  <si>
    <t>2017年人员基本情况表</t>
  </si>
  <si>
    <t>小学学生人数</t>
  </si>
  <si>
    <t>拘留人员人数</t>
  </si>
  <si>
    <t>强制隔离戒毒人员人数</t>
  </si>
  <si>
    <t>预算08表</t>
  </si>
  <si>
    <t>收费资金</t>
  </si>
  <si>
    <t>执法执勤车辆实有数</t>
  </si>
  <si>
    <t>退休人员公用经费</t>
  </si>
  <si>
    <t>副处级行政在职人数</t>
  </si>
  <si>
    <t xml:space="preserve">    信息网络及软件购置更新</t>
  </si>
  <si>
    <t>特殊教育学生人数</t>
  </si>
  <si>
    <t>全市住房公积金管理费用</t>
  </si>
  <si>
    <t>副科级行政在职人数</t>
  </si>
  <si>
    <t xml:space="preserve"> 在职职工实有人数</t>
  </si>
  <si>
    <t>忻州市住房保障和城乡建设管理局 和 忻州市住房保障和城乡建设管理局机关 和 忻州市住房保障和城乡建设管理局机关行政 和 忻州市住房保障和城乡建设管理局机关事业 和 忻州市房地产管理局 和 忻州市房地产管理局机关行政 和 忻州市房地产管理局机关事业 和 忻州市房屋征收管理办公室 和 忻州市人民公园管理处 和 忻州市建筑工程招标投标办公室 和 忻州市城建监察支队 和 忻州市城建监察支队参公 和 忻州市城建监察支队全额事业 和 忻州市房地产信息中心 和 忻州市环卫处 和 忻州市园林处 和 忻州市市政工程管理处 和 忻州市城市照明管理处 和 忻州市城市建设档案馆 和 忻州市供气供热管理处 和 忻州市建筑安全管理站 和 忻州市房地产交易管理中心 和 忻州市物业管理指导中心 和 忻州市房地产市场监察大队 和 忻州市保障房管理中心 和 忻州市工程质量监督站 和 忻州市工程建设标准定额站 和 忻州市数字化城市管理指挥监督中心 和 忻州市房产管理局住宅专项维修资金管理中心 和 忻州市云中河景区管理处 和 忻州市规划勘测局 和 忻州市规划勘测局机关 和 忻州市规划勘测局机关行政 和 忻州市规划勘测局机关事业 和 忻州市规划执法监察大队 和 忻州市规划编制中心 和 忻州市住房公积金管理中心 和 忻州市住房公积金管理中心机关 和 忻州市财政局城市建设管理科 和 忻州市财政局城市建设管理科机关</t>
  </si>
  <si>
    <t>类（单位名称、项目）</t>
  </si>
  <si>
    <t>处级及副教授、高级技师（相当）</t>
  </si>
  <si>
    <t>基本工资</t>
  </si>
  <si>
    <t>专项资金</t>
  </si>
  <si>
    <t>2017年支出预算分经济科目汇总表</t>
  </si>
  <si>
    <t>预算07表</t>
  </si>
  <si>
    <t>科级及讲师、技师、高工（相当）</t>
  </si>
  <si>
    <t>正科级</t>
  </si>
  <si>
    <t>在职人员医疗保险</t>
  </si>
  <si>
    <t>医疗费</t>
  </si>
  <si>
    <t>功能科目名称</t>
  </si>
  <si>
    <t>编制人数</t>
  </si>
  <si>
    <t>副处级</t>
  </si>
  <si>
    <t>锅炉吨数</t>
  </si>
  <si>
    <t>副科级</t>
  </si>
  <si>
    <t>戒毒所医疗费</t>
  </si>
  <si>
    <t>2080505</t>
  </si>
  <si>
    <t>其他工资福利支出</t>
  </si>
  <si>
    <t>上年结余（一般预算）</t>
  </si>
  <si>
    <t>一般预算资金</t>
  </si>
  <si>
    <t>办公及教学用房取暖面积</t>
  </si>
  <si>
    <t>201</t>
  </si>
  <si>
    <t xml:space="preserve">      奖励金</t>
  </si>
  <si>
    <t>退休费</t>
  </si>
  <si>
    <t>赡养人员人数</t>
  </si>
  <si>
    <t>正处级</t>
  </si>
  <si>
    <t>地区补贴</t>
  </si>
  <si>
    <t xml:space="preserve">    住房公积金管理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</si>
</sst>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.0000"/>
    <numFmt numFmtId="183" formatCode="#,##0_);[Red]\(#,##0\)"/>
    <numFmt numFmtId="184" formatCode="#,##0.00_);[Red]\(#,##0.00\)"/>
    <numFmt numFmtId="185" formatCode="0000"/>
    <numFmt numFmtId="186" formatCode="00"/>
    <numFmt numFmtId="187" formatCode=";;"/>
    <numFmt numFmtId="188" formatCode="* #,##0.00;* \-#,##0.00;* &quot;&quot;??;@"/>
    <numFmt numFmtId="189" formatCode="* #,##0;* \-#,##0;* &quot;&quot;??;@"/>
    <numFmt numFmtId="190" formatCode="###,###,###,##0"/>
  </numFmts>
  <fonts count="1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9"/>
      <name val=""/>
      <family val="0"/>
    </font>
    <font>
      <sz val="22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4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184" fontId="7" fillId="0" borderId="0" xfId="0" applyNumberFormat="1" applyFont="1" applyAlignment="1">
      <alignment vertical="center" wrapText="1"/>
    </xf>
    <xf numFmtId="184" fontId="7" fillId="0" borderId="0" xfId="0" applyNumberFormat="1" applyFont="1" applyAlignment="1">
      <alignment horizontal="right" vertical="center" wrapText="1"/>
    </xf>
    <xf numFmtId="184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84" fontId="7" fillId="0" borderId="0" xfId="0" applyNumberFormat="1" applyFont="1" applyFill="1" applyAlignment="1">
      <alignment horizontal="center" vertical="center" wrapText="1"/>
    </xf>
    <xf numFmtId="184" fontId="7" fillId="0" borderId="0" xfId="0" applyNumberFormat="1" applyFont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83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184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vertical="center" wrapText="1"/>
      <protection/>
    </xf>
    <xf numFmtId="185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7" fillId="0" borderId="8" xfId="0" applyNumberFormat="1" applyFont="1" applyBorder="1" applyAlignment="1">
      <alignment horizontal="center" vertical="center" wrapText="1"/>
    </xf>
    <xf numFmtId="184" fontId="7" fillId="0" borderId="8" xfId="0" applyNumberFormat="1" applyFont="1" applyFill="1" applyBorder="1" applyAlignment="1">
      <alignment horizontal="center" vertical="center" wrapText="1"/>
    </xf>
    <xf numFmtId="184" fontId="7" fillId="0" borderId="8" xfId="0" applyNumberFormat="1" applyFont="1" applyBorder="1" applyAlignment="1">
      <alignment horizontal="center" vertical="center" wrapText="1"/>
    </xf>
    <xf numFmtId="184" fontId="7" fillId="0" borderId="1" xfId="0" applyNumberFormat="1" applyFont="1" applyFill="1" applyBorder="1" applyAlignment="1">
      <alignment horizontal="center" vertical="center" wrapText="1"/>
    </xf>
    <xf numFmtId="184" fontId="7" fillId="0" borderId="1" xfId="0" applyNumberFormat="1" applyFont="1" applyBorder="1" applyAlignment="1">
      <alignment horizontal="centerContinuous" vertical="center"/>
    </xf>
    <xf numFmtId="186" fontId="7" fillId="0" borderId="9" xfId="0" applyNumberFormat="1" applyFont="1" applyFill="1" applyBorder="1" applyAlignment="1">
      <alignment horizontal="center" vertical="center" wrapText="1"/>
    </xf>
    <xf numFmtId="185" fontId="7" fillId="0" borderId="5" xfId="0" applyNumberFormat="1" applyFont="1" applyFill="1" applyBorder="1" applyAlignment="1">
      <alignment horizontal="center" vertical="center" wrapText="1"/>
    </xf>
    <xf numFmtId="184" fontId="7" fillId="0" borderId="1" xfId="0" applyNumberFormat="1" applyFont="1" applyBorder="1" applyAlignment="1">
      <alignment horizontal="center" vertical="center" wrapText="1"/>
    </xf>
    <xf numFmtId="183" fontId="7" fillId="0" borderId="2" xfId="0" applyNumberFormat="1" applyFont="1" applyBorder="1" applyAlignment="1">
      <alignment horizontal="center" vertical="center" wrapText="1"/>
    </xf>
    <xf numFmtId="185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184" fontId="7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8" xfId="0" applyNumberFormat="1" applyFont="1" applyFill="1" applyBorder="1" applyAlignment="1" applyProtection="1">
      <alignment horizontal="centerContinuous" vertical="center"/>
      <protection/>
    </xf>
    <xf numFmtId="186" fontId="7" fillId="0" borderId="5" xfId="0" applyNumberFormat="1" applyFont="1" applyFill="1" applyBorder="1" applyAlignment="1">
      <alignment horizontal="center" vertical="center" wrapText="1"/>
    </xf>
    <xf numFmtId="185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 hidden="1"/>
    </xf>
    <xf numFmtId="184" fontId="7" fillId="0" borderId="0" xfId="0" applyNumberFormat="1" applyFont="1" applyFill="1" applyAlignment="1" applyProtection="1">
      <alignment horizontal="right" vertical="center"/>
      <protection hidden="1"/>
    </xf>
    <xf numFmtId="0" fontId="7" fillId="0" borderId="0" xfId="0" applyNumberFormat="1" applyFont="1" applyAlignment="1">
      <alignment/>
    </xf>
    <xf numFmtId="184" fontId="8" fillId="0" borderId="0" xfId="0" applyNumberFormat="1" applyFont="1" applyFill="1" applyAlignment="1" applyProtection="1">
      <alignment horizontal="centerContinuous" vertical="center"/>
      <protection hidden="1"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NumberFormat="1" applyFont="1" applyAlignment="1" applyProtection="1">
      <alignment horizontal="center" vertical="center" wrapText="1"/>
      <protection hidden="1"/>
    </xf>
    <xf numFmtId="184" fontId="7" fillId="0" borderId="0" xfId="0" applyNumberFormat="1" applyFont="1" applyAlignment="1" applyProtection="1">
      <alignment horizontal="center" vertical="center" wrapText="1"/>
      <protection hidden="1"/>
    </xf>
    <xf numFmtId="184" fontId="7" fillId="0" borderId="8" xfId="0" applyNumberFormat="1" applyFont="1" applyFill="1" applyBorder="1" applyAlignment="1" applyProtection="1">
      <alignment horizontal="right" vertical="center"/>
      <protection hidden="1"/>
    </xf>
    <xf numFmtId="185" fontId="7" fillId="0" borderId="2" xfId="0" applyNumberFormat="1" applyFont="1" applyFill="1" applyBorder="1" applyAlignment="1">
      <alignment horizontal="center" vertical="center"/>
    </xf>
    <xf numFmtId="186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  <protection hidden="1"/>
    </xf>
    <xf numFmtId="183" fontId="7" fillId="0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184" fontId="7" fillId="0" borderId="4" xfId="0" applyNumberFormat="1" applyFont="1" applyFill="1" applyBorder="1" applyAlignment="1" applyProtection="1">
      <alignment horizontal="centerContinuous" vertical="center"/>
      <protection/>
    </xf>
    <xf numFmtId="186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184" fontId="7" fillId="0" borderId="0" xfId="0" applyNumberFormat="1" applyFont="1" applyFill="1" applyAlignment="1">
      <alignment horizontal="right" vertical="center"/>
    </xf>
    <xf numFmtId="188" fontId="7" fillId="0" borderId="8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Continuous" vertical="center"/>
    </xf>
    <xf numFmtId="184" fontId="7" fillId="0" borderId="3" xfId="0" applyNumberFormat="1" applyFont="1" applyFill="1" applyBorder="1" applyAlignment="1" applyProtection="1">
      <alignment horizontal="centerContinuous" vertical="center"/>
      <protection/>
    </xf>
    <xf numFmtId="184" fontId="7" fillId="0" borderId="10" xfId="0" applyNumberFormat="1" applyFont="1" applyFill="1" applyBorder="1" applyAlignment="1" applyProtection="1">
      <alignment horizontal="centerContinuous" vertical="center"/>
      <protection/>
    </xf>
    <xf numFmtId="186" fontId="7" fillId="0" borderId="1" xfId="0" applyNumberFormat="1" applyFont="1" applyFill="1" applyBorder="1" applyAlignment="1">
      <alignment horizontal="center" vertical="center" wrapText="1"/>
    </xf>
    <xf numFmtId="185" fontId="7" fillId="0" borderId="1" xfId="0" applyNumberFormat="1" applyFont="1" applyFill="1" applyBorder="1" applyAlignment="1">
      <alignment horizontal="center" vertical="center" wrapText="1"/>
    </xf>
    <xf numFmtId="184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84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horizontal="centerContinuous" vertical="center"/>
    </xf>
    <xf numFmtId="184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184" fontId="7" fillId="0" borderId="8" xfId="0" applyNumberFormat="1" applyFont="1" applyBorder="1" applyAlignment="1">
      <alignment horizontal="right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183" fontId="7" fillId="0" borderId="0" xfId="0" applyNumberFormat="1" applyFont="1" applyAlignment="1">
      <alignment vertical="center" wrapText="1"/>
    </xf>
    <xf numFmtId="189" fontId="8" fillId="0" borderId="0" xfId="0" applyNumberFormat="1" applyFont="1" applyFill="1" applyAlignment="1" applyProtection="1">
      <alignment horizontal="centerContinuous" vertical="center"/>
      <protection/>
    </xf>
    <xf numFmtId="189" fontId="7" fillId="0" borderId="0" xfId="0" applyNumberFormat="1" applyFont="1" applyAlignment="1">
      <alignment horizontal="center" vertical="center" wrapText="1"/>
    </xf>
    <xf numFmtId="183" fontId="7" fillId="0" borderId="0" xfId="0" applyNumberFormat="1" applyFont="1" applyAlignment="1">
      <alignment horizontal="center" vertical="center" wrapText="1"/>
    </xf>
    <xf numFmtId="183" fontId="7" fillId="0" borderId="0" xfId="0" applyNumberFormat="1" applyFont="1" applyAlignment="1">
      <alignment horizontal="right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183" fontId="7" fillId="0" borderId="1" xfId="0" applyNumberFormat="1" applyFont="1" applyFill="1" applyBorder="1" applyAlignment="1" applyProtection="1">
      <alignment horizontal="centerContinuous" vertical="center"/>
      <protection/>
    </xf>
    <xf numFmtId="183" fontId="7" fillId="0" borderId="4" xfId="0" applyNumberFormat="1" applyFont="1" applyFill="1" applyBorder="1" applyAlignment="1" applyProtection="1">
      <alignment horizontal="centerContinuous" vertical="center"/>
      <protection/>
    </xf>
    <xf numFmtId="49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190" fontId="7" fillId="0" borderId="5" xfId="0" applyNumberFormat="1" applyFont="1" applyBorder="1" applyAlignment="1">
      <alignment horizontal="center" vertical="center" wrapText="1"/>
    </xf>
    <xf numFmtId="190" fontId="7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4" fontId="7" fillId="0" borderId="5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 applyProtection="1">
      <alignment wrapText="1"/>
      <protection/>
    </xf>
    <xf numFmtId="0" fontId="7" fillId="2" borderId="0" xfId="0" applyNumberFormat="1" applyFont="1" applyFill="1" applyAlignment="1" applyProtection="1">
      <alignment vertical="center" wrapText="1"/>
      <protection/>
    </xf>
    <xf numFmtId="4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wrapText="1"/>
      <protection/>
    </xf>
    <xf numFmtId="4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4" fontId="7" fillId="0" borderId="0" xfId="0" applyNumberFormat="1" applyFont="1" applyFill="1" applyAlignment="1" applyProtection="1">
      <alignment horizontal="center" vertical="center" wrapText="1"/>
      <protection/>
    </xf>
    <xf numFmtId="4" fontId="7" fillId="0" borderId="8" xfId="0" applyNumberFormat="1" applyFont="1" applyFill="1" applyBorder="1" applyAlignment="1" applyProtection="1">
      <alignment horizontal="right" vertical="center"/>
      <protection/>
    </xf>
    <xf numFmtId="186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Alignment="1" applyProtection="1">
      <alignment wrapText="1"/>
      <protection/>
    </xf>
    <xf numFmtId="4" fontId="7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/>
      <protection/>
    </xf>
    <xf numFmtId="184" fontId="7" fillId="0" borderId="0" xfId="0" applyNumberFormat="1" applyFont="1" applyFill="1" applyAlignment="1" applyProtection="1">
      <alignment horizontal="right"/>
      <protection/>
    </xf>
    <xf numFmtId="185" fontId="10" fillId="0" borderId="0" xfId="0" applyNumberFormat="1" applyFont="1" applyAlignment="1">
      <alignment horizontal="centerContinuous"/>
    </xf>
    <xf numFmtId="184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Continuous" vertical="center"/>
    </xf>
    <xf numFmtId="184" fontId="7" fillId="0" borderId="3" xfId="0" applyNumberFormat="1" applyFont="1" applyBorder="1" applyAlignment="1">
      <alignment horizontal="centerContinuous" vertical="center"/>
    </xf>
    <xf numFmtId="184" fontId="7" fillId="0" borderId="3" xfId="0" applyNumberFormat="1" applyFont="1" applyBorder="1" applyAlignment="1">
      <alignment horizontal="center" vertical="center" wrapText="1"/>
    </xf>
    <xf numFmtId="183" fontId="7" fillId="0" borderId="6" xfId="0" applyNumberFormat="1" applyFont="1" applyBorder="1" applyAlignment="1">
      <alignment horizontal="center" vertical="center" wrapText="1"/>
    </xf>
    <xf numFmtId="184" fontId="7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Continuous" vertical="center"/>
    </xf>
    <xf numFmtId="185" fontId="7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83" fontId="7" fillId="0" borderId="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NumberFormat="1" applyFont="1" applyFill="1" applyBorder="1" applyAlignment="1" applyProtection="1">
      <alignment horizontal="centerContinuous" vertical="center"/>
      <protection/>
    </xf>
    <xf numFmtId="49" fontId="6" fillId="0" borderId="0" xfId="0" applyNumberFormat="1" applyFont="1" applyFill="1" applyAlignment="1" applyProtection="1">
      <alignment horizontal="left" vertical="center" wrapText="1"/>
      <protection/>
    </xf>
    <xf numFmtId="49" fontId="6" fillId="0" borderId="0" xfId="0" applyNumberFormat="1" applyFont="1" applyFill="1" applyAlignment="1" applyProtection="1">
      <alignment horizontal="left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9" fontId="7" fillId="0" borderId="3" xfId="0" applyNumberFormat="1" applyFont="1" applyFill="1" applyBorder="1" applyAlignment="1" applyProtection="1">
      <alignment horizontal="left" vertical="center" wrapText="1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187" fontId="7" fillId="0" borderId="3" xfId="0" applyNumberFormat="1" applyFont="1" applyFill="1" applyBorder="1" applyAlignment="1" applyProtection="1">
      <alignment horizontal="left" vertical="center" wrapText="1"/>
      <protection/>
    </xf>
    <xf numFmtId="49" fontId="7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3" fontId="7" fillId="0" borderId="1" xfId="0" applyNumberFormat="1" applyFont="1" applyFill="1" applyBorder="1" applyAlignment="1" applyProtection="1">
      <alignment horizontal="right" vertical="center" wrapText="1"/>
      <protection/>
    </xf>
    <xf numFmtId="3" fontId="7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187" fontId="7" fillId="0" borderId="3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187" fontId="7" fillId="0" borderId="1" xfId="0" applyNumberFormat="1" applyFont="1" applyFill="1" applyBorder="1" applyAlignment="1" applyProtection="1">
      <alignment horizontal="left" vertical="center"/>
      <protection/>
    </xf>
    <xf numFmtId="185" fontId="7" fillId="0" borderId="1" xfId="0" applyNumberFormat="1" applyFont="1" applyFill="1" applyBorder="1" applyAlignment="1">
      <alignment horizontal="center" vertical="center"/>
    </xf>
    <xf numFmtId="18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>
      <alignment horizontal="centerContinuous" vertical="center"/>
    </xf>
    <xf numFmtId="0" fontId="7" fillId="0" borderId="1" xfId="0" applyNumberFormat="1" applyFont="1" applyBorder="1" applyAlignment="1">
      <alignment horizontal="center" vertical="center" wrapText="1"/>
    </xf>
    <xf numFmtId="184" fontId="7" fillId="0" borderId="5" xfId="0" applyNumberFormat="1" applyFont="1" applyFill="1" applyBorder="1" applyAlignment="1">
      <alignment horizontal="center" vertical="center" wrapText="1"/>
    </xf>
    <xf numFmtId="184" fontId="7" fillId="0" borderId="9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8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184" fontId="7" fillId="0" borderId="1" xfId="0" applyNumberFormat="1" applyFont="1" applyFill="1" applyBorder="1" applyAlignment="1">
      <alignment horizontal="center" vertical="center" wrapText="1"/>
    </xf>
    <xf numFmtId="185" fontId="7" fillId="0" borderId="8" xfId="0" applyNumberFormat="1" applyFont="1" applyFill="1" applyBorder="1" applyAlignment="1" applyProtection="1">
      <alignment horizontal="left" vertical="center"/>
      <protection/>
    </xf>
    <xf numFmtId="185" fontId="7" fillId="0" borderId="8" xfId="0" applyNumberFormat="1" applyFont="1" applyFill="1" applyBorder="1" applyAlignment="1" applyProtection="1">
      <alignment horizontal="left" vertical="center" wrapText="1"/>
      <protection/>
    </xf>
    <xf numFmtId="18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84" fontId="7" fillId="0" borderId="0" xfId="0" applyNumberFormat="1" applyFont="1" applyFill="1" applyAlignment="1" applyProtection="1">
      <alignment horizontal="center" vertical="center" wrapText="1"/>
      <protection/>
    </xf>
    <xf numFmtId="184" fontId="7" fillId="0" borderId="8" xfId="0" applyNumberFormat="1" applyFont="1" applyFill="1" applyBorder="1" applyAlignment="1" applyProtection="1">
      <alignment horizontal="center" vertical="center" wrapText="1"/>
      <protection/>
    </xf>
    <xf numFmtId="184" fontId="7" fillId="0" borderId="1" xfId="0" applyNumberFormat="1" applyFont="1" applyFill="1" applyBorder="1" applyAlignment="1" applyProtection="1">
      <alignment horizontal="centerContinuous" vertical="center" wrapText="1"/>
      <protection/>
    </xf>
    <xf numFmtId="186" fontId="7" fillId="0" borderId="8" xfId="0" applyNumberFormat="1" applyFont="1" applyFill="1" applyBorder="1" applyAlignment="1" applyProtection="1">
      <alignment horizontal="left" vertical="center"/>
      <protection/>
    </xf>
    <xf numFmtId="184" fontId="7" fillId="0" borderId="1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84" fontId="7" fillId="0" borderId="2" xfId="0" applyNumberFormat="1" applyFont="1" applyFill="1" applyBorder="1" applyAlignment="1">
      <alignment horizontal="center" vertical="center" wrapText="1"/>
    </xf>
    <xf numFmtId="184" fontId="7" fillId="0" borderId="1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86" fontId="7" fillId="0" borderId="8" xfId="0" applyNumberFormat="1" applyFont="1" applyFill="1" applyBorder="1" applyAlignment="1" applyProtection="1">
      <alignment horizontal="left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84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5" fontId="7" fillId="0" borderId="5" xfId="0" applyNumberFormat="1" applyFont="1" applyFill="1" applyBorder="1" applyAlignment="1" applyProtection="1">
      <alignment horizontal="center" vertical="center" wrapText="1"/>
      <protection/>
    </xf>
    <xf numFmtId="185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33.83203125" style="0" customWidth="1"/>
    <col min="4" max="4" width="68.1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ht="37.5" customHeight="1"/>
    <row r="2" spans="1:7" ht="39" customHeight="1">
      <c r="A2" s="1" t="s">
        <v>164</v>
      </c>
      <c r="B2" s="1"/>
      <c r="C2" s="1"/>
      <c r="D2" s="1"/>
      <c r="E2" s="1"/>
      <c r="F2" s="1"/>
      <c r="G2" s="1"/>
    </row>
    <row r="3" spans="2:7" ht="60" customHeight="1">
      <c r="B3" s="2"/>
      <c r="C3" s="2"/>
      <c r="D3" s="2"/>
      <c r="E3" s="2"/>
      <c r="F3" s="2"/>
      <c r="G3" s="2"/>
    </row>
    <row r="4" spans="1:7" ht="48" customHeight="1">
      <c r="A4" s="3"/>
      <c r="B4" s="3"/>
      <c r="C4" s="4" t="s">
        <v>80</v>
      </c>
      <c r="D4" s="147" t="s">
        <v>222</v>
      </c>
      <c r="E4" s="10"/>
      <c r="F4" s="9"/>
      <c r="G4" s="5"/>
    </row>
    <row r="5" spans="2:7" ht="48" customHeight="1">
      <c r="B5" s="6"/>
      <c r="C5" s="7" t="s">
        <v>65</v>
      </c>
      <c r="D5" s="148" t="s">
        <v>182</v>
      </c>
      <c r="E5" s="8"/>
      <c r="F5" s="8"/>
      <c r="G5" s="11"/>
    </row>
    <row r="6" spans="1:4" ht="48" customHeight="1">
      <c r="A6" s="6"/>
      <c r="B6" s="6"/>
      <c r="D6" s="6"/>
    </row>
    <row r="7" spans="1:2" ht="9.75" customHeight="1">
      <c r="A7" s="6"/>
      <c r="B7" s="6"/>
    </row>
    <row r="8" spans="1:2" ht="9.75" customHeight="1">
      <c r="A8" s="6"/>
      <c r="B8" s="6"/>
    </row>
    <row r="10" ht="9.75" customHeight="1">
      <c r="A10" s="6"/>
    </row>
    <row r="12" ht="9.75" customHeight="1">
      <c r="B12" s="6"/>
    </row>
  </sheetData>
  <printOptions horizontalCentered="1" verticalCentered="1"/>
  <pageMargins left="0.6299212692290779" right="0.6299212692290779" top="0.7874015748031495" bottom="0.5118110048489307" header="0" footer="0"/>
  <pageSetup fitToHeight="99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showZeros="0" workbookViewId="0" topLeftCell="A19">
      <selection activeCell="B47" sqref="B47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3" width="12.83203125" style="0" customWidth="1"/>
    <col min="4" max="4" width="12.5" style="0" customWidth="1"/>
    <col min="5" max="7" width="10.33203125" style="0" customWidth="1"/>
    <col min="8" max="8" width="13.16015625" style="0" customWidth="1"/>
    <col min="9" max="11" width="10.33203125" style="0" customWidth="1"/>
    <col min="12" max="12" width="11.83203125" style="0" customWidth="1"/>
    <col min="13" max="14" width="9" style="0" customWidth="1"/>
  </cols>
  <sheetData>
    <row r="1" spans="1:14" ht="24" customHeight="1">
      <c r="A1" s="3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9"/>
      <c r="M1" s="120"/>
      <c r="N1" s="121" t="s">
        <v>102</v>
      </c>
    </row>
    <row r="2" spans="1:14" ht="24" customHeight="1">
      <c r="A2" s="13" t="s">
        <v>227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9"/>
      <c r="M2" s="120"/>
      <c r="N2" s="13"/>
    </row>
    <row r="3" spans="1:14" ht="24" customHeight="1">
      <c r="A3" s="165" t="s">
        <v>182</v>
      </c>
      <c r="B3" s="123"/>
      <c r="C3" s="123"/>
      <c r="D3" s="123"/>
      <c r="E3" s="123"/>
      <c r="F3" s="123"/>
      <c r="G3" s="123"/>
      <c r="H3" s="123"/>
      <c r="I3" s="123"/>
      <c r="J3" s="123"/>
      <c r="L3" s="128"/>
      <c r="M3" s="120"/>
      <c r="N3" s="128" t="s">
        <v>118</v>
      </c>
    </row>
    <row r="4" spans="1:14" ht="24" customHeight="1">
      <c r="A4" s="185" t="s">
        <v>75</v>
      </c>
      <c r="B4" s="214" t="s">
        <v>47</v>
      </c>
      <c r="C4" s="84" t="s">
        <v>131</v>
      </c>
      <c r="D4" s="78"/>
      <c r="E4" s="78"/>
      <c r="F4" s="78"/>
      <c r="G4" s="78"/>
      <c r="H4" s="78"/>
      <c r="I4" s="84" t="s">
        <v>38</v>
      </c>
      <c r="J4" s="78"/>
      <c r="K4" s="90"/>
      <c r="L4" s="186" t="s">
        <v>117</v>
      </c>
      <c r="M4" s="215" t="s">
        <v>79</v>
      </c>
      <c r="N4" s="185" t="s">
        <v>135</v>
      </c>
    </row>
    <row r="5" spans="1:14" ht="41.25" customHeight="1">
      <c r="A5" s="185"/>
      <c r="B5" s="186"/>
      <c r="C5" s="114" t="s">
        <v>127</v>
      </c>
      <c r="D5" s="123" t="s">
        <v>60</v>
      </c>
      <c r="E5" s="28" t="s">
        <v>213</v>
      </c>
      <c r="F5" s="88" t="s">
        <v>226</v>
      </c>
      <c r="G5" s="28" t="s">
        <v>207</v>
      </c>
      <c r="H5" s="28" t="s">
        <v>241</v>
      </c>
      <c r="I5" s="88" t="s">
        <v>127</v>
      </c>
      <c r="J5" s="88" t="s">
        <v>38</v>
      </c>
      <c r="K5" s="42" t="s">
        <v>121</v>
      </c>
      <c r="L5" s="186"/>
      <c r="M5" s="215"/>
      <c r="N5" s="185"/>
    </row>
    <row r="6" spans="1:14" ht="24" customHeight="1">
      <c r="A6" s="126" t="s">
        <v>154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55">
        <v>9</v>
      </c>
      <c r="K6" s="16">
        <v>10</v>
      </c>
      <c r="L6" s="126">
        <v>11</v>
      </c>
      <c r="M6" s="126">
        <v>12</v>
      </c>
      <c r="N6" s="126">
        <v>13</v>
      </c>
    </row>
    <row r="7" spans="1:14" ht="24" customHeight="1">
      <c r="A7" s="152" t="s">
        <v>72</v>
      </c>
      <c r="B7" s="150">
        <v>1674.41</v>
      </c>
      <c r="C7" s="150">
        <v>1674.41</v>
      </c>
      <c r="D7" s="150">
        <v>1674.41</v>
      </c>
      <c r="E7" s="150">
        <v>0</v>
      </c>
      <c r="F7" s="150">
        <v>0</v>
      </c>
      <c r="G7" s="150">
        <v>0</v>
      </c>
      <c r="H7" s="150">
        <v>0</v>
      </c>
      <c r="I7" s="150">
        <v>0</v>
      </c>
      <c r="J7" s="150">
        <v>0</v>
      </c>
      <c r="K7" s="149">
        <v>0</v>
      </c>
      <c r="L7" s="151">
        <v>0</v>
      </c>
      <c r="M7" s="164">
        <v>0</v>
      </c>
      <c r="N7" s="155" t="s">
        <v>0</v>
      </c>
    </row>
    <row r="8" spans="1:14" ht="24" customHeight="1">
      <c r="A8" s="152" t="s">
        <v>126</v>
      </c>
      <c r="B8" s="150">
        <v>1674.41</v>
      </c>
      <c r="C8" s="150">
        <v>1674.41</v>
      </c>
      <c r="D8" s="150">
        <v>1674.41</v>
      </c>
      <c r="E8" s="150">
        <v>0</v>
      </c>
      <c r="F8" s="150">
        <v>0</v>
      </c>
      <c r="G8" s="150">
        <v>0</v>
      </c>
      <c r="H8" s="150">
        <v>0</v>
      </c>
      <c r="I8" s="150">
        <v>0</v>
      </c>
      <c r="J8" s="150">
        <v>0</v>
      </c>
      <c r="K8" s="149">
        <v>0</v>
      </c>
      <c r="L8" s="151">
        <v>0</v>
      </c>
      <c r="M8" s="164">
        <v>0</v>
      </c>
      <c r="N8" s="155" t="s">
        <v>0</v>
      </c>
    </row>
    <row r="9" spans="1:14" ht="24" customHeight="1">
      <c r="A9" s="152" t="s">
        <v>67</v>
      </c>
      <c r="B9" s="150">
        <v>662.05</v>
      </c>
      <c r="C9" s="150">
        <v>662.05</v>
      </c>
      <c r="D9" s="150">
        <v>662.05</v>
      </c>
      <c r="E9" s="150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49">
        <v>0</v>
      </c>
      <c r="L9" s="151">
        <v>0</v>
      </c>
      <c r="M9" s="164">
        <v>0</v>
      </c>
      <c r="N9" s="155" t="s">
        <v>0</v>
      </c>
    </row>
    <row r="10" spans="1:14" ht="24" customHeight="1">
      <c r="A10" s="152" t="s">
        <v>31</v>
      </c>
      <c r="B10" s="150">
        <v>291.45</v>
      </c>
      <c r="C10" s="150">
        <v>291.45</v>
      </c>
      <c r="D10" s="150">
        <v>291.45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49">
        <v>0</v>
      </c>
      <c r="L10" s="151">
        <v>0</v>
      </c>
      <c r="M10" s="164">
        <v>0</v>
      </c>
      <c r="N10" s="155" t="s">
        <v>0</v>
      </c>
    </row>
    <row r="11" spans="1:14" ht="24" customHeight="1">
      <c r="A11" s="152" t="s">
        <v>186</v>
      </c>
      <c r="B11" s="150">
        <v>16.67</v>
      </c>
      <c r="C11" s="150">
        <v>16.67</v>
      </c>
      <c r="D11" s="150">
        <v>16.67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49">
        <v>0</v>
      </c>
      <c r="L11" s="151">
        <v>0</v>
      </c>
      <c r="M11" s="164">
        <v>0</v>
      </c>
      <c r="N11" s="155" t="s">
        <v>0</v>
      </c>
    </row>
    <row r="12" spans="1:14" ht="24" customHeight="1">
      <c r="A12" s="152" t="s">
        <v>97</v>
      </c>
      <c r="B12" s="150">
        <v>43.12</v>
      </c>
      <c r="C12" s="150">
        <v>43.12</v>
      </c>
      <c r="D12" s="150">
        <v>43.12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49">
        <v>0</v>
      </c>
      <c r="L12" s="151">
        <v>0</v>
      </c>
      <c r="M12" s="164">
        <v>0</v>
      </c>
      <c r="N12" s="155" t="s">
        <v>0</v>
      </c>
    </row>
    <row r="13" spans="1:14" ht="24" customHeight="1">
      <c r="A13" s="152" t="s">
        <v>137</v>
      </c>
      <c r="B13" s="150">
        <v>210.04</v>
      </c>
      <c r="C13" s="150">
        <v>210.04</v>
      </c>
      <c r="D13" s="150">
        <v>210.04</v>
      </c>
      <c r="E13" s="150">
        <v>0</v>
      </c>
      <c r="F13" s="150">
        <v>0</v>
      </c>
      <c r="G13" s="150">
        <v>0</v>
      </c>
      <c r="H13" s="150">
        <v>0</v>
      </c>
      <c r="I13" s="150">
        <v>0</v>
      </c>
      <c r="J13" s="150">
        <v>0</v>
      </c>
      <c r="K13" s="149">
        <v>0</v>
      </c>
      <c r="L13" s="151">
        <v>0</v>
      </c>
      <c r="M13" s="164">
        <v>0</v>
      </c>
      <c r="N13" s="155" t="s">
        <v>0</v>
      </c>
    </row>
    <row r="14" spans="1:14" ht="24" customHeight="1">
      <c r="A14" s="152" t="s">
        <v>153</v>
      </c>
      <c r="B14" s="150">
        <v>99.11</v>
      </c>
      <c r="C14" s="150">
        <v>99.11</v>
      </c>
      <c r="D14" s="150">
        <v>99.11</v>
      </c>
      <c r="E14" s="150">
        <v>0</v>
      </c>
      <c r="F14" s="150">
        <v>0</v>
      </c>
      <c r="G14" s="150">
        <v>0</v>
      </c>
      <c r="H14" s="150">
        <v>0</v>
      </c>
      <c r="I14" s="150">
        <v>0</v>
      </c>
      <c r="J14" s="150">
        <v>0</v>
      </c>
      <c r="K14" s="149">
        <v>0</v>
      </c>
      <c r="L14" s="151">
        <v>0</v>
      </c>
      <c r="M14" s="164">
        <v>0</v>
      </c>
      <c r="N14" s="155" t="s">
        <v>0</v>
      </c>
    </row>
    <row r="15" spans="1:14" ht="24" customHeight="1">
      <c r="A15" s="152" t="s">
        <v>133</v>
      </c>
      <c r="B15" s="150">
        <v>1.66</v>
      </c>
      <c r="C15" s="150">
        <v>1.66</v>
      </c>
      <c r="D15" s="150">
        <v>1.66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49">
        <v>0</v>
      </c>
      <c r="L15" s="151">
        <v>0</v>
      </c>
      <c r="M15" s="164">
        <v>0</v>
      </c>
      <c r="N15" s="155" t="s">
        <v>0</v>
      </c>
    </row>
    <row r="16" spans="1:14" ht="24" customHeight="1">
      <c r="A16" s="152" t="s">
        <v>44</v>
      </c>
      <c r="B16" s="150">
        <v>805.61</v>
      </c>
      <c r="C16" s="150">
        <v>805.61</v>
      </c>
      <c r="D16" s="150">
        <v>805.61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49">
        <v>0</v>
      </c>
      <c r="L16" s="151">
        <v>0</v>
      </c>
      <c r="M16" s="164">
        <v>0</v>
      </c>
      <c r="N16" s="155" t="s">
        <v>0</v>
      </c>
    </row>
    <row r="17" spans="1:14" ht="24" customHeight="1">
      <c r="A17" s="152" t="s">
        <v>124</v>
      </c>
      <c r="B17" s="150">
        <v>770.5</v>
      </c>
      <c r="C17" s="150">
        <v>770.5</v>
      </c>
      <c r="D17" s="150">
        <v>770.5</v>
      </c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49">
        <v>0</v>
      </c>
      <c r="L17" s="151">
        <v>0</v>
      </c>
      <c r="M17" s="164">
        <v>0</v>
      </c>
      <c r="N17" s="155" t="s">
        <v>0</v>
      </c>
    </row>
    <row r="18" spans="1:14" ht="24" customHeight="1">
      <c r="A18" s="152" t="s">
        <v>70</v>
      </c>
      <c r="B18" s="150">
        <v>9.59</v>
      </c>
      <c r="C18" s="150">
        <v>9.59</v>
      </c>
      <c r="D18" s="150">
        <v>9.59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49">
        <v>0</v>
      </c>
      <c r="L18" s="151">
        <v>0</v>
      </c>
      <c r="M18" s="164">
        <v>0</v>
      </c>
      <c r="N18" s="155" t="s">
        <v>0</v>
      </c>
    </row>
    <row r="19" spans="1:14" ht="24" customHeight="1">
      <c r="A19" s="152" t="s">
        <v>82</v>
      </c>
      <c r="B19" s="150">
        <v>4.96</v>
      </c>
      <c r="C19" s="150">
        <v>4.96</v>
      </c>
      <c r="D19" s="150">
        <v>4.96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49">
        <v>0</v>
      </c>
      <c r="L19" s="151">
        <v>0</v>
      </c>
      <c r="M19" s="164">
        <v>0</v>
      </c>
      <c r="N19" s="155" t="s">
        <v>0</v>
      </c>
    </row>
    <row r="20" spans="1:14" ht="24" customHeight="1">
      <c r="A20" s="152" t="s">
        <v>104</v>
      </c>
      <c r="B20" s="150">
        <v>17.35</v>
      </c>
      <c r="C20" s="150">
        <v>17.35</v>
      </c>
      <c r="D20" s="150">
        <v>17.35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49">
        <v>0</v>
      </c>
      <c r="L20" s="151">
        <v>0</v>
      </c>
      <c r="M20" s="164">
        <v>0</v>
      </c>
      <c r="N20" s="155" t="s">
        <v>0</v>
      </c>
    </row>
    <row r="21" spans="1:14" ht="24" customHeight="1">
      <c r="A21" s="152" t="s">
        <v>159</v>
      </c>
      <c r="B21" s="150">
        <v>3.21</v>
      </c>
      <c r="C21" s="150">
        <v>3.21</v>
      </c>
      <c r="D21" s="150">
        <v>3.21</v>
      </c>
      <c r="E21" s="150">
        <v>0</v>
      </c>
      <c r="F21" s="150">
        <v>0</v>
      </c>
      <c r="G21" s="150">
        <v>0</v>
      </c>
      <c r="H21" s="150">
        <v>0</v>
      </c>
      <c r="I21" s="150">
        <v>0</v>
      </c>
      <c r="J21" s="150">
        <v>0</v>
      </c>
      <c r="K21" s="149">
        <v>0</v>
      </c>
      <c r="L21" s="151">
        <v>0</v>
      </c>
      <c r="M21" s="164">
        <v>0</v>
      </c>
      <c r="N21" s="155" t="s">
        <v>0</v>
      </c>
    </row>
    <row r="22" spans="1:14" ht="24" customHeight="1">
      <c r="A22" s="152" t="s">
        <v>141</v>
      </c>
      <c r="B22" s="150">
        <v>76.75</v>
      </c>
      <c r="C22" s="150">
        <v>76.75</v>
      </c>
      <c r="D22" s="150">
        <v>76.75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49">
        <v>0</v>
      </c>
      <c r="L22" s="151">
        <v>0</v>
      </c>
      <c r="M22" s="164">
        <v>0</v>
      </c>
      <c r="N22" s="155" t="s">
        <v>0</v>
      </c>
    </row>
    <row r="23" spans="1:14" ht="24" customHeight="1">
      <c r="A23" s="152" t="s">
        <v>245</v>
      </c>
      <c r="B23" s="150">
        <v>0.99</v>
      </c>
      <c r="C23" s="150">
        <v>0.99</v>
      </c>
      <c r="D23" s="150">
        <v>0.99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49">
        <v>0</v>
      </c>
      <c r="L23" s="151">
        <v>0</v>
      </c>
      <c r="M23" s="164">
        <v>0</v>
      </c>
      <c r="N23" s="155" t="s">
        <v>0</v>
      </c>
    </row>
    <row r="24" spans="1:14" ht="24" customHeight="1">
      <c r="A24" s="152" t="s">
        <v>78</v>
      </c>
      <c r="B24" s="150">
        <v>49.56</v>
      </c>
      <c r="C24" s="150">
        <v>49.56</v>
      </c>
      <c r="D24" s="150">
        <v>49.56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49">
        <v>0</v>
      </c>
      <c r="L24" s="151">
        <v>0</v>
      </c>
      <c r="M24" s="164">
        <v>0</v>
      </c>
      <c r="N24" s="155" t="s">
        <v>0</v>
      </c>
    </row>
    <row r="25" spans="1:14" ht="24" customHeight="1">
      <c r="A25" s="152" t="s">
        <v>152</v>
      </c>
      <c r="B25" s="150">
        <v>26.2</v>
      </c>
      <c r="C25" s="150">
        <v>26.2</v>
      </c>
      <c r="D25" s="150">
        <v>26.2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49">
        <v>0</v>
      </c>
      <c r="L25" s="151">
        <v>0</v>
      </c>
      <c r="M25" s="164">
        <v>0</v>
      </c>
      <c r="N25" s="155" t="s">
        <v>0</v>
      </c>
    </row>
    <row r="26" spans="1:14" ht="24" customHeight="1">
      <c r="A26" s="152" t="s">
        <v>189</v>
      </c>
      <c r="B26" s="150">
        <v>130</v>
      </c>
      <c r="C26" s="150">
        <v>130</v>
      </c>
      <c r="D26" s="150">
        <v>130</v>
      </c>
      <c r="E26" s="150">
        <v>0</v>
      </c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49">
        <v>0</v>
      </c>
      <c r="L26" s="151">
        <v>0</v>
      </c>
      <c r="M26" s="164">
        <v>0</v>
      </c>
      <c r="N26" s="155" t="s">
        <v>0</v>
      </c>
    </row>
    <row r="27" spans="1:14" ht="24" customHeight="1">
      <c r="A27" s="152" t="s">
        <v>83</v>
      </c>
      <c r="B27" s="150">
        <v>130</v>
      </c>
      <c r="C27" s="150">
        <v>130</v>
      </c>
      <c r="D27" s="150">
        <v>130</v>
      </c>
      <c r="E27" s="150">
        <v>0</v>
      </c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49">
        <v>0</v>
      </c>
      <c r="L27" s="151">
        <v>0</v>
      </c>
      <c r="M27" s="164">
        <v>0</v>
      </c>
      <c r="N27" s="155" t="s">
        <v>0</v>
      </c>
    </row>
  </sheetData>
  <mergeCells count="5">
    <mergeCell ref="A4:A5"/>
    <mergeCell ref="M4:M5"/>
    <mergeCell ref="N4:N5"/>
    <mergeCell ref="B4:B5"/>
    <mergeCell ref="L4:L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A1">
      <selection activeCell="E20" sqref="E20"/>
    </sheetView>
  </sheetViews>
  <sheetFormatPr defaultColWidth="9.16015625" defaultRowHeight="11.25"/>
  <cols>
    <col min="1" max="1" width="9.33203125" style="0" customWidth="1"/>
    <col min="2" max="2" width="14.5" style="0" customWidth="1"/>
    <col min="3" max="3" width="36" style="0" customWidth="1"/>
    <col min="4" max="4" width="17" style="0" customWidth="1"/>
    <col min="5" max="5" width="12.33203125" style="0" customWidth="1"/>
    <col min="6" max="6" width="12.5" style="0" customWidth="1"/>
    <col min="7" max="7" width="14.66015625" style="0" customWidth="1"/>
    <col min="8" max="9" width="8.16015625" style="0" customWidth="1"/>
    <col min="10" max="10" width="11.16015625" style="0" customWidth="1"/>
    <col min="11" max="11" width="10" style="0" customWidth="1"/>
    <col min="12" max="13" width="7.33203125" style="0" customWidth="1"/>
    <col min="14" max="14" width="14.83203125" style="0" customWidth="1"/>
  </cols>
  <sheetData>
    <row r="1" spans="1:17" ht="24.75" customHeight="1">
      <c r="A1" s="37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O1" s="129"/>
      <c r="P1" s="130" t="s">
        <v>55</v>
      </c>
      <c r="Q1" s="129"/>
    </row>
    <row r="2" spans="1:17" ht="24.75" customHeight="1">
      <c r="A2" s="131" t="s">
        <v>114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O2" s="129"/>
      <c r="P2" s="54"/>
      <c r="Q2" s="129"/>
    </row>
    <row r="3" spans="1:17" ht="24.75" customHeight="1">
      <c r="A3" s="190" t="s">
        <v>182</v>
      </c>
      <c r="B3" s="190"/>
      <c r="C3" s="122"/>
      <c r="D3" s="132"/>
      <c r="E3" s="132"/>
      <c r="F3" s="132"/>
      <c r="G3" s="132"/>
      <c r="H3" s="132"/>
      <c r="I3" s="132"/>
      <c r="J3" s="132"/>
      <c r="K3" s="132"/>
      <c r="L3" s="132"/>
      <c r="M3" s="132"/>
      <c r="O3" s="129"/>
      <c r="P3" s="53" t="s">
        <v>118</v>
      </c>
      <c r="Q3" s="129"/>
    </row>
    <row r="4" spans="1:17" ht="24.75" customHeight="1">
      <c r="A4" s="217" t="s">
        <v>77</v>
      </c>
      <c r="B4" s="192" t="s">
        <v>98</v>
      </c>
      <c r="C4" s="185" t="s">
        <v>49</v>
      </c>
      <c r="D4" s="214" t="s">
        <v>47</v>
      </c>
      <c r="E4" s="84" t="s">
        <v>131</v>
      </c>
      <c r="F4" s="78"/>
      <c r="G4" s="78"/>
      <c r="H4" s="78"/>
      <c r="I4" s="78"/>
      <c r="J4" s="78"/>
      <c r="K4" s="84" t="s">
        <v>38</v>
      </c>
      <c r="L4" s="78"/>
      <c r="M4" s="90"/>
      <c r="N4" s="186" t="s">
        <v>117</v>
      </c>
      <c r="O4" s="215" t="s">
        <v>79</v>
      </c>
      <c r="P4" s="185" t="s">
        <v>135</v>
      </c>
      <c r="Q4" s="129"/>
    </row>
    <row r="5" spans="1:17" ht="41.25" customHeight="1">
      <c r="A5" s="218"/>
      <c r="B5" s="219"/>
      <c r="C5" s="185"/>
      <c r="D5" s="186"/>
      <c r="E5" s="114" t="s">
        <v>127</v>
      </c>
      <c r="F5" s="123" t="s">
        <v>60</v>
      </c>
      <c r="G5" s="28" t="s">
        <v>213</v>
      </c>
      <c r="H5" s="88" t="s">
        <v>226</v>
      </c>
      <c r="I5" s="28" t="s">
        <v>207</v>
      </c>
      <c r="J5" s="28" t="s">
        <v>241</v>
      </c>
      <c r="K5" s="88" t="s">
        <v>127</v>
      </c>
      <c r="L5" s="88" t="s">
        <v>38</v>
      </c>
      <c r="M5" s="42" t="s">
        <v>121</v>
      </c>
      <c r="N5" s="186"/>
      <c r="O5" s="215"/>
      <c r="P5" s="185"/>
      <c r="Q5" s="129"/>
    </row>
    <row r="6" spans="1:17" ht="24.75" customHeight="1">
      <c r="A6" s="141" t="s">
        <v>154</v>
      </c>
      <c r="B6" s="16" t="s">
        <v>154</v>
      </c>
      <c r="C6" s="16" t="s">
        <v>154</v>
      </c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55">
        <v>9</v>
      </c>
      <c r="M6" s="16">
        <v>10</v>
      </c>
      <c r="N6" s="126">
        <v>11</v>
      </c>
      <c r="O6" s="126">
        <v>12</v>
      </c>
      <c r="P6" s="126">
        <v>13</v>
      </c>
      <c r="Q6" s="129"/>
    </row>
    <row r="7" spans="1:16" ht="24.75" customHeight="1">
      <c r="A7" s="153"/>
      <c r="B7" s="153" t="s">
        <v>202</v>
      </c>
      <c r="C7" s="168" t="s">
        <v>72</v>
      </c>
      <c r="D7" s="166">
        <v>1674.41</v>
      </c>
      <c r="E7" s="166">
        <v>1674.41</v>
      </c>
      <c r="F7" s="166">
        <v>1674.41</v>
      </c>
      <c r="G7" s="166">
        <v>0</v>
      </c>
      <c r="H7" s="166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6">
        <v>0</v>
      </c>
      <c r="P7" s="169"/>
    </row>
    <row r="8" spans="1:16" ht="24.75" customHeight="1">
      <c r="A8" s="153"/>
      <c r="B8" s="153" t="s">
        <v>30</v>
      </c>
      <c r="C8" s="168" t="s">
        <v>126</v>
      </c>
      <c r="D8" s="166">
        <v>1674.41</v>
      </c>
      <c r="E8" s="166">
        <v>1674.41</v>
      </c>
      <c r="F8" s="166">
        <v>1674.41</v>
      </c>
      <c r="G8" s="166">
        <v>0</v>
      </c>
      <c r="H8" s="166">
        <v>0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6">
        <v>0</v>
      </c>
      <c r="P8" s="169"/>
    </row>
    <row r="9" spans="1:16" ht="24.75" customHeight="1">
      <c r="A9" s="153" t="s">
        <v>107</v>
      </c>
      <c r="B9" s="153" t="s">
        <v>132</v>
      </c>
      <c r="C9" s="168" t="s">
        <v>115</v>
      </c>
      <c r="D9" s="166">
        <v>686.3</v>
      </c>
      <c r="E9" s="166">
        <v>686.3</v>
      </c>
      <c r="F9" s="166">
        <v>686.3</v>
      </c>
      <c r="G9" s="166">
        <v>0</v>
      </c>
      <c r="H9" s="166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6">
        <v>0</v>
      </c>
      <c r="P9" s="169"/>
    </row>
    <row r="10" spans="1:16" ht="24.75" customHeight="1">
      <c r="A10" s="153" t="s">
        <v>239</v>
      </c>
      <c r="B10" s="153" t="s">
        <v>132</v>
      </c>
      <c r="C10" s="168" t="s">
        <v>50</v>
      </c>
      <c r="D10" s="166">
        <v>99.11</v>
      </c>
      <c r="E10" s="166">
        <v>99.11</v>
      </c>
      <c r="F10" s="166">
        <v>99.11</v>
      </c>
      <c r="G10" s="166">
        <v>0</v>
      </c>
      <c r="H10" s="166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6">
        <v>0</v>
      </c>
      <c r="P10" s="169"/>
    </row>
    <row r="11" spans="1:16" ht="24.75" customHeight="1">
      <c r="A11" s="153" t="s">
        <v>76</v>
      </c>
      <c r="B11" s="153" t="s">
        <v>132</v>
      </c>
      <c r="C11" s="168" t="s">
        <v>171</v>
      </c>
      <c r="D11" s="166">
        <v>9</v>
      </c>
      <c r="E11" s="166">
        <v>9</v>
      </c>
      <c r="F11" s="166">
        <v>9</v>
      </c>
      <c r="G11" s="166">
        <v>0</v>
      </c>
      <c r="H11" s="166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6">
        <v>0</v>
      </c>
      <c r="P11" s="169"/>
    </row>
    <row r="12" spans="1:16" ht="24.75" customHeight="1">
      <c r="A12" s="153" t="s">
        <v>87</v>
      </c>
      <c r="B12" s="153" t="s">
        <v>132</v>
      </c>
      <c r="C12" s="168" t="s">
        <v>250</v>
      </c>
      <c r="D12" s="166">
        <v>880</v>
      </c>
      <c r="E12" s="166">
        <v>880</v>
      </c>
      <c r="F12" s="166">
        <v>880</v>
      </c>
      <c r="G12" s="166">
        <v>0</v>
      </c>
      <c r="H12" s="166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6">
        <v>0</v>
      </c>
      <c r="P12" s="169"/>
    </row>
  </sheetData>
  <mergeCells count="8">
    <mergeCell ref="A4:A5"/>
    <mergeCell ref="A3:B3"/>
    <mergeCell ref="B4:B5"/>
    <mergeCell ref="C4:C5"/>
    <mergeCell ref="O4:O5"/>
    <mergeCell ref="P4:P5"/>
    <mergeCell ref="D4:D5"/>
    <mergeCell ref="N4:N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3"/>
  <sheetViews>
    <sheetView showGridLines="0" showZeros="0" tabSelected="1" workbookViewId="0" topLeftCell="A1">
      <selection activeCell="F22" sqref="F22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5.33203125" style="0" customWidth="1"/>
    <col min="5" max="5" width="33.83203125" style="0" customWidth="1"/>
    <col min="6" max="6" width="29.33203125" style="0" customWidth="1"/>
    <col min="7" max="7" width="5.83203125" style="0" customWidth="1"/>
    <col min="8" max="8" width="16.33203125" style="0" customWidth="1"/>
    <col min="9" max="9" width="15.33203125" style="0" customWidth="1"/>
    <col min="10" max="10" width="12.5" style="0" customWidth="1"/>
    <col min="11" max="13" width="7.66015625" style="0" customWidth="1"/>
    <col min="14" max="14" width="11" style="0" customWidth="1"/>
    <col min="15" max="15" width="9.33203125" style="0" customWidth="1"/>
    <col min="16" max="16" width="7.66015625" style="0" customWidth="1"/>
    <col min="17" max="17" width="11.83203125" style="0" customWidth="1"/>
    <col min="18" max="18" width="12.16015625" style="0" customWidth="1"/>
    <col min="19" max="19" width="7.66015625" style="0" customWidth="1"/>
    <col min="20" max="105" width="9" style="0" customWidth="1"/>
  </cols>
  <sheetData>
    <row r="1" spans="1:105" ht="24" customHeight="1">
      <c r="A1" s="37"/>
      <c r="B1" s="37"/>
      <c r="C1" s="37"/>
      <c r="D1" s="50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 t="s">
        <v>206</v>
      </c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</row>
    <row r="2" spans="1:105" ht="24" customHeight="1">
      <c r="A2" s="67" t="s">
        <v>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</row>
    <row r="3" spans="1:105" ht="24" customHeight="1">
      <c r="A3" s="190" t="s">
        <v>182</v>
      </c>
      <c r="B3" s="190"/>
      <c r="C3" s="190"/>
      <c r="D3" s="190"/>
      <c r="E3" s="68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 t="s">
        <v>118</v>
      </c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</row>
    <row r="4" spans="1:105" ht="24" customHeight="1">
      <c r="A4" s="15" t="s">
        <v>77</v>
      </c>
      <c r="B4" s="15"/>
      <c r="C4" s="15"/>
      <c r="D4" s="192" t="s">
        <v>113</v>
      </c>
      <c r="E4" s="193" t="s">
        <v>49</v>
      </c>
      <c r="F4" s="194" t="s">
        <v>156</v>
      </c>
      <c r="G4" s="194" t="s">
        <v>15</v>
      </c>
      <c r="H4" s="214" t="s">
        <v>47</v>
      </c>
      <c r="I4" s="84" t="s">
        <v>131</v>
      </c>
      <c r="J4" s="78"/>
      <c r="K4" s="78"/>
      <c r="L4" s="78"/>
      <c r="M4" s="78"/>
      <c r="N4" s="78"/>
      <c r="O4" s="84" t="s">
        <v>38</v>
      </c>
      <c r="P4" s="78"/>
      <c r="Q4" s="90"/>
      <c r="R4" s="186" t="s">
        <v>117</v>
      </c>
      <c r="S4" s="206" t="s">
        <v>79</v>
      </c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</row>
    <row r="5" spans="1:105" ht="40.5" customHeight="1">
      <c r="A5" s="86" t="s">
        <v>92</v>
      </c>
      <c r="B5" s="87" t="s">
        <v>176</v>
      </c>
      <c r="C5" s="87" t="s">
        <v>173</v>
      </c>
      <c r="D5" s="185"/>
      <c r="E5" s="193"/>
      <c r="F5" s="194"/>
      <c r="G5" s="194"/>
      <c r="H5" s="186"/>
      <c r="I5" s="114" t="s">
        <v>127</v>
      </c>
      <c r="J5" s="123" t="s">
        <v>60</v>
      </c>
      <c r="K5" s="28" t="s">
        <v>213</v>
      </c>
      <c r="L5" s="88" t="s">
        <v>226</v>
      </c>
      <c r="M5" s="28" t="s">
        <v>207</v>
      </c>
      <c r="N5" s="28" t="s">
        <v>241</v>
      </c>
      <c r="O5" s="88" t="s">
        <v>127</v>
      </c>
      <c r="P5" s="88" t="s">
        <v>38</v>
      </c>
      <c r="Q5" s="42" t="s">
        <v>121</v>
      </c>
      <c r="R5" s="186"/>
      <c r="S5" s="20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</row>
    <row r="6" spans="1:105" ht="24" customHeight="1">
      <c r="A6" s="171" t="s">
        <v>154</v>
      </c>
      <c r="B6" s="172" t="s">
        <v>154</v>
      </c>
      <c r="C6" s="171" t="s">
        <v>154</v>
      </c>
      <c r="D6" s="57" t="s">
        <v>154</v>
      </c>
      <c r="E6" s="74" t="s">
        <v>154</v>
      </c>
      <c r="F6" s="74" t="s">
        <v>154</v>
      </c>
      <c r="G6" s="74" t="s">
        <v>154</v>
      </c>
      <c r="H6" s="16">
        <v>1</v>
      </c>
      <c r="I6" s="16">
        <v>2</v>
      </c>
      <c r="J6" s="16">
        <v>3</v>
      </c>
      <c r="K6" s="16">
        <v>4</v>
      </c>
      <c r="L6" s="16">
        <v>5</v>
      </c>
      <c r="M6" s="16">
        <v>6</v>
      </c>
      <c r="N6" s="16">
        <v>7</v>
      </c>
      <c r="O6" s="16">
        <v>8</v>
      </c>
      <c r="P6" s="55">
        <v>9</v>
      </c>
      <c r="Q6" s="16">
        <v>10</v>
      </c>
      <c r="R6" s="126">
        <v>11</v>
      </c>
      <c r="S6" s="126">
        <v>12</v>
      </c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</row>
    <row r="7" spans="1:19" ht="24" customHeight="1">
      <c r="A7" s="156"/>
      <c r="B7" s="156"/>
      <c r="C7" s="156"/>
      <c r="D7" s="155" t="s">
        <v>202</v>
      </c>
      <c r="E7" s="170" t="s">
        <v>72</v>
      </c>
      <c r="F7" s="155"/>
      <c r="G7" s="155"/>
      <c r="H7" s="149">
        <v>889</v>
      </c>
      <c r="I7" s="149">
        <v>889</v>
      </c>
      <c r="J7" s="149">
        <v>889</v>
      </c>
      <c r="K7" s="149">
        <v>0</v>
      </c>
      <c r="L7" s="149">
        <v>0</v>
      </c>
      <c r="M7" s="150">
        <v>0</v>
      </c>
      <c r="N7" s="150">
        <v>0</v>
      </c>
      <c r="O7" s="150">
        <v>0</v>
      </c>
      <c r="P7" s="150">
        <v>0</v>
      </c>
      <c r="Q7" s="149">
        <v>0</v>
      </c>
      <c r="R7" s="157">
        <v>0</v>
      </c>
      <c r="S7" s="149">
        <v>0</v>
      </c>
    </row>
    <row r="8" spans="1:19" ht="24" customHeight="1">
      <c r="A8" s="156"/>
      <c r="B8" s="156"/>
      <c r="C8" s="156"/>
      <c r="D8" s="155" t="s">
        <v>30</v>
      </c>
      <c r="E8" s="170" t="s">
        <v>126</v>
      </c>
      <c r="F8" s="155"/>
      <c r="G8" s="155"/>
      <c r="H8" s="149">
        <v>889</v>
      </c>
      <c r="I8" s="149">
        <v>889</v>
      </c>
      <c r="J8" s="149">
        <v>889</v>
      </c>
      <c r="K8" s="149">
        <v>0</v>
      </c>
      <c r="L8" s="149">
        <v>0</v>
      </c>
      <c r="M8" s="150">
        <v>0</v>
      </c>
      <c r="N8" s="150">
        <v>0</v>
      </c>
      <c r="O8" s="150">
        <v>0</v>
      </c>
      <c r="P8" s="150">
        <v>0</v>
      </c>
      <c r="Q8" s="149">
        <v>0</v>
      </c>
      <c r="R8" s="157">
        <v>0</v>
      </c>
      <c r="S8" s="149">
        <v>0</v>
      </c>
    </row>
    <row r="9" spans="1:19" ht="24" customHeight="1">
      <c r="A9" s="156"/>
      <c r="B9" s="156"/>
      <c r="C9" s="156"/>
      <c r="D9" s="155"/>
      <c r="E9" s="170" t="s">
        <v>26</v>
      </c>
      <c r="F9" s="155"/>
      <c r="G9" s="155"/>
      <c r="H9" s="149">
        <v>759</v>
      </c>
      <c r="I9" s="149">
        <v>759</v>
      </c>
      <c r="J9" s="149">
        <v>759</v>
      </c>
      <c r="K9" s="149">
        <v>0</v>
      </c>
      <c r="L9" s="149">
        <v>0</v>
      </c>
      <c r="M9" s="150">
        <v>0</v>
      </c>
      <c r="N9" s="150">
        <v>0</v>
      </c>
      <c r="O9" s="150">
        <v>0</v>
      </c>
      <c r="P9" s="150">
        <v>0</v>
      </c>
      <c r="Q9" s="149">
        <v>0</v>
      </c>
      <c r="R9" s="157">
        <v>0</v>
      </c>
      <c r="S9" s="149">
        <v>0</v>
      </c>
    </row>
    <row r="10" spans="1:19" ht="24" customHeight="1">
      <c r="A10" s="156" t="s">
        <v>84</v>
      </c>
      <c r="B10" s="156" t="s">
        <v>58</v>
      </c>
      <c r="C10" s="156" t="s">
        <v>120</v>
      </c>
      <c r="D10" s="155" t="s">
        <v>132</v>
      </c>
      <c r="E10" s="170" t="s">
        <v>204</v>
      </c>
      <c r="F10" s="155" t="s">
        <v>219</v>
      </c>
      <c r="G10" s="155" t="s">
        <v>193</v>
      </c>
      <c r="H10" s="149">
        <v>750</v>
      </c>
      <c r="I10" s="149">
        <v>750</v>
      </c>
      <c r="J10" s="149">
        <v>750</v>
      </c>
      <c r="K10" s="149">
        <v>0</v>
      </c>
      <c r="L10" s="149">
        <v>0</v>
      </c>
      <c r="M10" s="150">
        <v>0</v>
      </c>
      <c r="N10" s="150">
        <v>0</v>
      </c>
      <c r="O10" s="150">
        <v>0</v>
      </c>
      <c r="P10" s="150">
        <v>0</v>
      </c>
      <c r="Q10" s="149">
        <v>0</v>
      </c>
      <c r="R10" s="157">
        <v>0</v>
      </c>
      <c r="S10" s="149">
        <v>0</v>
      </c>
    </row>
    <row r="11" spans="1:19" ht="24" customHeight="1">
      <c r="A11" s="156" t="s">
        <v>37</v>
      </c>
      <c r="B11" s="156" t="s">
        <v>195</v>
      </c>
      <c r="C11" s="156" t="s">
        <v>17</v>
      </c>
      <c r="D11" s="155" t="s">
        <v>132</v>
      </c>
      <c r="E11" s="170" t="s">
        <v>20</v>
      </c>
      <c r="F11" s="155" t="s">
        <v>99</v>
      </c>
      <c r="G11" s="155" t="s">
        <v>193</v>
      </c>
      <c r="H11" s="149">
        <v>9</v>
      </c>
      <c r="I11" s="149">
        <v>9</v>
      </c>
      <c r="J11" s="149">
        <v>9</v>
      </c>
      <c r="K11" s="149">
        <v>0</v>
      </c>
      <c r="L11" s="149">
        <v>0</v>
      </c>
      <c r="M11" s="150">
        <v>0</v>
      </c>
      <c r="N11" s="150">
        <v>0</v>
      </c>
      <c r="O11" s="150">
        <v>0</v>
      </c>
      <c r="P11" s="150">
        <v>0</v>
      </c>
      <c r="Q11" s="149">
        <v>0</v>
      </c>
      <c r="R11" s="157">
        <v>0</v>
      </c>
      <c r="S11" s="149">
        <v>0</v>
      </c>
    </row>
    <row r="12" spans="1:19" ht="24" customHeight="1">
      <c r="A12" s="156"/>
      <c r="B12" s="156"/>
      <c r="C12" s="156"/>
      <c r="D12" s="155"/>
      <c r="E12" s="170" t="s">
        <v>188</v>
      </c>
      <c r="F12" s="155"/>
      <c r="G12" s="155"/>
      <c r="H12" s="149">
        <v>130</v>
      </c>
      <c r="I12" s="149">
        <v>130</v>
      </c>
      <c r="J12" s="149">
        <v>130</v>
      </c>
      <c r="K12" s="149">
        <v>0</v>
      </c>
      <c r="L12" s="149">
        <v>0</v>
      </c>
      <c r="M12" s="150">
        <v>0</v>
      </c>
      <c r="N12" s="150">
        <v>0</v>
      </c>
      <c r="O12" s="150">
        <v>0</v>
      </c>
      <c r="P12" s="150">
        <v>0</v>
      </c>
      <c r="Q12" s="149">
        <v>0</v>
      </c>
      <c r="R12" s="157">
        <v>0</v>
      </c>
      <c r="S12" s="149">
        <v>0</v>
      </c>
    </row>
    <row r="13" spans="1:19" ht="24" customHeight="1">
      <c r="A13" s="156" t="s">
        <v>84</v>
      </c>
      <c r="B13" s="156" t="s">
        <v>58</v>
      </c>
      <c r="C13" s="156" t="s">
        <v>120</v>
      </c>
      <c r="D13" s="155" t="s">
        <v>132</v>
      </c>
      <c r="E13" s="170" t="s">
        <v>204</v>
      </c>
      <c r="F13" s="155" t="s">
        <v>122</v>
      </c>
      <c r="G13" s="155" t="s">
        <v>193</v>
      </c>
      <c r="H13" s="149">
        <v>130</v>
      </c>
      <c r="I13" s="149">
        <v>130</v>
      </c>
      <c r="J13" s="149">
        <v>130</v>
      </c>
      <c r="K13" s="149">
        <v>0</v>
      </c>
      <c r="L13" s="149">
        <v>0</v>
      </c>
      <c r="M13" s="150">
        <v>0</v>
      </c>
      <c r="N13" s="150">
        <v>0</v>
      </c>
      <c r="O13" s="150">
        <v>0</v>
      </c>
      <c r="P13" s="150">
        <v>0</v>
      </c>
      <c r="Q13" s="149">
        <v>0</v>
      </c>
      <c r="R13" s="157">
        <v>0</v>
      </c>
      <c r="S13" s="149">
        <v>0</v>
      </c>
    </row>
  </sheetData>
  <mergeCells count="8">
    <mergeCell ref="A3:D3"/>
    <mergeCell ref="S4:S5"/>
    <mergeCell ref="H4:H5"/>
    <mergeCell ref="R4:R5"/>
    <mergeCell ref="D4:D5"/>
    <mergeCell ref="E4:E5"/>
    <mergeCell ref="F4:F5"/>
    <mergeCell ref="G4:G5"/>
  </mergeCells>
  <printOptions horizontalCentered="1"/>
  <pageMargins left="0.6299212692290779" right="0.6299212692290779" top="0.46" bottom="0.5118110048489307" header="0.1799999963580154" footer="0"/>
  <pageSetup fitToHeight="100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2"/>
  <sheetViews>
    <sheetView showGridLines="0" showZeros="0" workbookViewId="0" topLeftCell="A1">
      <selection activeCell="E25" sqref="E25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37"/>
      <c r="B1" s="37"/>
      <c r="C1" s="37"/>
      <c r="D1" s="38"/>
      <c r="E1" s="38"/>
      <c r="F1" s="18"/>
      <c r="G1" s="18"/>
      <c r="H1" s="18"/>
      <c r="I1" s="18"/>
      <c r="J1" s="18"/>
      <c r="L1" s="17"/>
      <c r="M1" s="19" t="s">
        <v>161</v>
      </c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</row>
    <row r="2" spans="1:105" ht="23.25" customHeight="1">
      <c r="A2" s="22" t="s">
        <v>187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92"/>
      <c r="M2" s="14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23.25" customHeight="1">
      <c r="A3" s="189" t="s">
        <v>182</v>
      </c>
      <c r="B3" s="189"/>
      <c r="C3" s="189"/>
      <c r="D3" s="189"/>
      <c r="E3" s="39"/>
      <c r="F3" s="40"/>
      <c r="G3" s="41"/>
      <c r="H3" s="41"/>
      <c r="I3" s="41"/>
      <c r="J3" s="41"/>
      <c r="L3" s="17"/>
      <c r="M3" s="20" t="s">
        <v>118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ht="23.25" customHeight="1">
      <c r="A4" s="174" t="s">
        <v>77</v>
      </c>
      <c r="B4" s="174"/>
      <c r="C4" s="174"/>
      <c r="D4" s="187" t="s">
        <v>98</v>
      </c>
      <c r="E4" s="187" t="s">
        <v>39</v>
      </c>
      <c r="F4" s="188" t="s">
        <v>33</v>
      </c>
      <c r="G4" s="43" t="s">
        <v>22</v>
      </c>
      <c r="H4" s="43"/>
      <c r="I4" s="43"/>
      <c r="J4" s="136"/>
      <c r="K4" s="90" t="s">
        <v>138</v>
      </c>
      <c r="L4" s="90"/>
      <c r="M4" s="90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ht="36.75" customHeight="1">
      <c r="A5" s="86" t="s">
        <v>92</v>
      </c>
      <c r="B5" s="87" t="s">
        <v>176</v>
      </c>
      <c r="C5" s="87" t="s">
        <v>173</v>
      </c>
      <c r="D5" s="187"/>
      <c r="E5" s="187"/>
      <c r="F5" s="188"/>
      <c r="G5" s="46" t="s">
        <v>127</v>
      </c>
      <c r="H5" s="46" t="s">
        <v>125</v>
      </c>
      <c r="I5" s="46" t="s">
        <v>162</v>
      </c>
      <c r="J5" s="137" t="s">
        <v>8</v>
      </c>
      <c r="K5" s="139" t="s">
        <v>127</v>
      </c>
      <c r="L5" s="139" t="s">
        <v>6</v>
      </c>
      <c r="M5" s="139" t="s">
        <v>146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</row>
    <row r="6" spans="1:105" ht="23.25" customHeight="1">
      <c r="A6" s="173" t="s">
        <v>154</v>
      </c>
      <c r="B6" s="173" t="s">
        <v>154</v>
      </c>
      <c r="C6" s="173" t="s">
        <v>154</v>
      </c>
      <c r="D6" s="173" t="s">
        <v>154</v>
      </c>
      <c r="E6" s="173" t="s">
        <v>154</v>
      </c>
      <c r="F6" s="32">
        <v>1</v>
      </c>
      <c r="G6" s="47">
        <v>2</v>
      </c>
      <c r="H6" s="47">
        <v>3</v>
      </c>
      <c r="I6" s="32">
        <v>4</v>
      </c>
      <c r="J6" s="47">
        <v>5</v>
      </c>
      <c r="K6" s="138">
        <v>6</v>
      </c>
      <c r="L6" s="138">
        <v>7</v>
      </c>
      <c r="M6" s="138">
        <v>8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3" ht="23.25" customHeight="1">
      <c r="A7" s="153"/>
      <c r="B7" s="153"/>
      <c r="C7" s="153"/>
      <c r="D7" s="153" t="s">
        <v>202</v>
      </c>
      <c r="E7" s="154" t="s">
        <v>72</v>
      </c>
      <c r="F7" s="149">
        <v>1674.41</v>
      </c>
      <c r="G7" s="151">
        <v>785.41</v>
      </c>
      <c r="H7" s="150">
        <v>684.05</v>
      </c>
      <c r="I7" s="150">
        <v>46.61</v>
      </c>
      <c r="J7" s="150">
        <v>54.75</v>
      </c>
      <c r="K7" s="150">
        <v>889</v>
      </c>
      <c r="L7" s="150">
        <v>889</v>
      </c>
      <c r="M7" s="149">
        <v>0</v>
      </c>
    </row>
    <row r="8" spans="1:13" ht="23.25" customHeight="1">
      <c r="A8" s="153"/>
      <c r="B8" s="153"/>
      <c r="C8" s="153"/>
      <c r="D8" s="153" t="s">
        <v>30</v>
      </c>
      <c r="E8" s="154" t="s">
        <v>126</v>
      </c>
      <c r="F8" s="149">
        <v>1674.41</v>
      </c>
      <c r="G8" s="151">
        <v>785.41</v>
      </c>
      <c r="H8" s="150">
        <v>684.05</v>
      </c>
      <c r="I8" s="150">
        <v>46.61</v>
      </c>
      <c r="J8" s="150">
        <v>54.75</v>
      </c>
      <c r="K8" s="150">
        <v>889</v>
      </c>
      <c r="L8" s="150">
        <v>889</v>
      </c>
      <c r="M8" s="149">
        <v>0</v>
      </c>
    </row>
    <row r="9" spans="1:13" ht="23.25" customHeight="1">
      <c r="A9" s="153" t="s">
        <v>244</v>
      </c>
      <c r="B9" s="153" t="s">
        <v>2</v>
      </c>
      <c r="C9" s="153" t="s">
        <v>16</v>
      </c>
      <c r="D9" s="153" t="s">
        <v>132</v>
      </c>
      <c r="E9" s="154" t="s">
        <v>115</v>
      </c>
      <c r="F9" s="149">
        <v>686.3</v>
      </c>
      <c r="G9" s="151">
        <v>686.3</v>
      </c>
      <c r="H9" s="150">
        <v>584.94</v>
      </c>
      <c r="I9" s="150">
        <v>46.61</v>
      </c>
      <c r="J9" s="150">
        <v>54.75</v>
      </c>
      <c r="K9" s="150">
        <v>0</v>
      </c>
      <c r="L9" s="150">
        <v>0</v>
      </c>
      <c r="M9" s="149">
        <v>0</v>
      </c>
    </row>
    <row r="10" spans="1:13" ht="23.25" customHeight="1">
      <c r="A10" s="153" t="s">
        <v>51</v>
      </c>
      <c r="B10" s="153" t="s">
        <v>195</v>
      </c>
      <c r="C10" s="153" t="s">
        <v>195</v>
      </c>
      <c r="D10" s="153" t="s">
        <v>132</v>
      </c>
      <c r="E10" s="154" t="s">
        <v>50</v>
      </c>
      <c r="F10" s="149">
        <v>99.11</v>
      </c>
      <c r="G10" s="151">
        <v>99.11</v>
      </c>
      <c r="H10" s="150">
        <v>99.11</v>
      </c>
      <c r="I10" s="150">
        <v>0</v>
      </c>
      <c r="J10" s="150">
        <v>0</v>
      </c>
      <c r="K10" s="150">
        <v>0</v>
      </c>
      <c r="L10" s="150">
        <v>0</v>
      </c>
      <c r="M10" s="149">
        <v>0</v>
      </c>
    </row>
    <row r="11" spans="1:13" ht="23.25" customHeight="1">
      <c r="A11" s="153" t="s">
        <v>37</v>
      </c>
      <c r="B11" s="153" t="s">
        <v>195</v>
      </c>
      <c r="C11" s="153" t="s">
        <v>17</v>
      </c>
      <c r="D11" s="153" t="s">
        <v>132</v>
      </c>
      <c r="E11" s="154" t="s">
        <v>171</v>
      </c>
      <c r="F11" s="149">
        <v>9</v>
      </c>
      <c r="G11" s="151">
        <v>0</v>
      </c>
      <c r="H11" s="150">
        <v>0</v>
      </c>
      <c r="I11" s="150">
        <v>0</v>
      </c>
      <c r="J11" s="150">
        <v>0</v>
      </c>
      <c r="K11" s="150">
        <v>9</v>
      </c>
      <c r="L11" s="150">
        <v>9</v>
      </c>
      <c r="M11" s="149">
        <v>0</v>
      </c>
    </row>
    <row r="12" spans="1:13" ht="23.25" customHeight="1">
      <c r="A12" s="153" t="s">
        <v>84</v>
      </c>
      <c r="B12" s="153" t="s">
        <v>58</v>
      </c>
      <c r="C12" s="153" t="s">
        <v>120</v>
      </c>
      <c r="D12" s="153" t="s">
        <v>132</v>
      </c>
      <c r="E12" s="154" t="s">
        <v>250</v>
      </c>
      <c r="F12" s="149">
        <v>880</v>
      </c>
      <c r="G12" s="151">
        <v>0</v>
      </c>
      <c r="H12" s="150">
        <v>0</v>
      </c>
      <c r="I12" s="150">
        <v>0</v>
      </c>
      <c r="J12" s="150">
        <v>0</v>
      </c>
      <c r="K12" s="150">
        <v>880</v>
      </c>
      <c r="L12" s="150">
        <v>880</v>
      </c>
      <c r="M12" s="149">
        <v>0</v>
      </c>
    </row>
  </sheetData>
  <mergeCells count="4">
    <mergeCell ref="D4:D5"/>
    <mergeCell ref="E4:E5"/>
    <mergeCell ref="F4:F5"/>
    <mergeCell ref="A3:D3"/>
  </mergeCells>
  <printOptions horizontalCentered="1"/>
  <pageMargins left="0.6299212692290779" right="0.6299212692290779" top="0.48" bottom="0.5118110048489307" header="0" footer="0"/>
  <pageSetup fitToHeight="100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2"/>
  <sheetViews>
    <sheetView showGridLines="0" showZeros="0" workbookViewId="0" topLeftCell="A1">
      <selection activeCell="A13" sqref="A13:IV19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0.66015625" style="0" customWidth="1"/>
    <col min="7" max="7" width="5.83203125" style="0" customWidth="1"/>
    <col min="8" max="8" width="16.33203125" style="0" customWidth="1"/>
    <col min="9" max="9" width="15.33203125" style="0" customWidth="1"/>
    <col min="10" max="10" width="12.5" style="0" customWidth="1"/>
    <col min="11" max="13" width="7.66015625" style="0" customWidth="1"/>
    <col min="14" max="14" width="9.16015625" style="0" customWidth="1"/>
    <col min="15" max="15" width="9.33203125" style="0" customWidth="1"/>
    <col min="16" max="17" width="7.66015625" style="0" customWidth="1"/>
    <col min="18" max="18" width="12.66015625" style="0" customWidth="1"/>
    <col min="19" max="19" width="7.66015625" style="0" customWidth="1"/>
    <col min="20" max="106" width="9" style="0" customWidth="1"/>
  </cols>
  <sheetData>
    <row r="1" spans="1:106" ht="24" customHeight="1">
      <c r="A1" s="48"/>
      <c r="B1" s="37"/>
      <c r="C1" s="37"/>
      <c r="D1" s="50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 t="s">
        <v>19</v>
      </c>
      <c r="T1" s="66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</row>
    <row r="2" spans="1:106" ht="24" customHeight="1">
      <c r="A2" s="67" t="s">
        <v>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</row>
    <row r="3" spans="1:106" ht="24" customHeight="1">
      <c r="A3" s="190" t="s">
        <v>182</v>
      </c>
      <c r="B3" s="190"/>
      <c r="C3" s="190"/>
      <c r="D3" s="190"/>
      <c r="E3" s="68"/>
      <c r="F3" s="69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 t="s">
        <v>118</v>
      </c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</row>
    <row r="4" spans="1:106" ht="24" customHeight="1">
      <c r="A4" s="60" t="s">
        <v>77</v>
      </c>
      <c r="B4" s="61"/>
      <c r="C4" s="145"/>
      <c r="D4" s="192" t="s">
        <v>233</v>
      </c>
      <c r="E4" s="193" t="s">
        <v>98</v>
      </c>
      <c r="F4" s="194" t="s">
        <v>223</v>
      </c>
      <c r="G4" s="194" t="s">
        <v>15</v>
      </c>
      <c r="H4" s="191" t="s">
        <v>199</v>
      </c>
      <c r="I4" s="25" t="s">
        <v>242</v>
      </c>
      <c r="J4" s="26"/>
      <c r="K4" s="26"/>
      <c r="L4" s="26"/>
      <c r="M4" s="26"/>
      <c r="N4" s="26"/>
      <c r="O4" s="25" t="s">
        <v>192</v>
      </c>
      <c r="P4" s="26"/>
      <c r="Q4" s="26"/>
      <c r="R4" s="185" t="s">
        <v>117</v>
      </c>
      <c r="S4" s="182" t="s">
        <v>142</v>
      </c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</row>
    <row r="5" spans="1:106" ht="48.75" customHeight="1">
      <c r="A5" s="44" t="s">
        <v>92</v>
      </c>
      <c r="B5" s="45" t="s">
        <v>176</v>
      </c>
      <c r="C5" s="45" t="s">
        <v>173</v>
      </c>
      <c r="D5" s="185"/>
      <c r="E5" s="193"/>
      <c r="F5" s="194"/>
      <c r="G5" s="194"/>
      <c r="H5" s="191"/>
      <c r="I5" s="27" t="s">
        <v>127</v>
      </c>
      <c r="J5" s="28" t="s">
        <v>60</v>
      </c>
      <c r="K5" s="28" t="s">
        <v>213</v>
      </c>
      <c r="L5" s="28" t="s">
        <v>226</v>
      </c>
      <c r="M5" s="28" t="s">
        <v>207</v>
      </c>
      <c r="N5" s="28" t="s">
        <v>155</v>
      </c>
      <c r="O5" s="28" t="s">
        <v>127</v>
      </c>
      <c r="P5" s="29" t="s">
        <v>148</v>
      </c>
      <c r="Q5" s="30" t="s">
        <v>121</v>
      </c>
      <c r="R5" s="185"/>
      <c r="S5" s="183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</row>
    <row r="6" spans="1:106" ht="24" customHeight="1">
      <c r="A6" s="72" t="s">
        <v>154</v>
      </c>
      <c r="B6" s="73" t="s">
        <v>154</v>
      </c>
      <c r="C6" s="72" t="s">
        <v>154</v>
      </c>
      <c r="D6" s="57" t="s">
        <v>154</v>
      </c>
      <c r="E6" s="74" t="s">
        <v>154</v>
      </c>
      <c r="F6" s="74" t="s">
        <v>154</v>
      </c>
      <c r="G6" s="74" t="s">
        <v>154</v>
      </c>
      <c r="H6" s="75">
        <v>1</v>
      </c>
      <c r="I6" s="16">
        <v>2</v>
      </c>
      <c r="J6" s="32">
        <v>3</v>
      </c>
      <c r="K6" s="32">
        <v>4</v>
      </c>
      <c r="L6" s="32">
        <v>5</v>
      </c>
      <c r="M6" s="32">
        <v>6</v>
      </c>
      <c r="N6" s="32">
        <v>7</v>
      </c>
      <c r="O6" s="32">
        <v>8</v>
      </c>
      <c r="P6" s="32">
        <v>9</v>
      </c>
      <c r="Q6" s="32">
        <v>10</v>
      </c>
      <c r="R6" s="33">
        <v>11</v>
      </c>
      <c r="S6" s="33">
        <v>12</v>
      </c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</row>
    <row r="7" spans="1:106" ht="24" customHeight="1">
      <c r="A7" s="156"/>
      <c r="B7" s="156"/>
      <c r="C7" s="156"/>
      <c r="D7" s="155"/>
      <c r="E7" s="156"/>
      <c r="F7" s="155" t="s">
        <v>47</v>
      </c>
      <c r="G7" s="155"/>
      <c r="H7" s="151">
        <v>78533.81</v>
      </c>
      <c r="I7" s="150">
        <v>48776.21</v>
      </c>
      <c r="J7" s="150">
        <v>48776.21</v>
      </c>
      <c r="K7" s="150">
        <v>0</v>
      </c>
      <c r="L7" s="150">
        <v>0</v>
      </c>
      <c r="M7" s="150">
        <v>0</v>
      </c>
      <c r="N7" s="150">
        <v>0</v>
      </c>
      <c r="O7" s="150">
        <v>0</v>
      </c>
      <c r="P7" s="150">
        <v>0</v>
      </c>
      <c r="Q7" s="149">
        <v>0</v>
      </c>
      <c r="R7" s="157">
        <v>29757.6</v>
      </c>
      <c r="S7" s="157">
        <v>0</v>
      </c>
      <c r="T7" s="144"/>
      <c r="U7" s="76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</row>
    <row r="8" spans="1:19" ht="24" customHeight="1">
      <c r="A8" s="156"/>
      <c r="B8" s="156"/>
      <c r="C8" s="156"/>
      <c r="D8" s="155"/>
      <c r="E8" s="156"/>
      <c r="F8" s="155" t="s">
        <v>72</v>
      </c>
      <c r="G8" s="155"/>
      <c r="H8" s="151">
        <v>889</v>
      </c>
      <c r="I8" s="150">
        <v>889</v>
      </c>
      <c r="J8" s="150">
        <v>889</v>
      </c>
      <c r="K8" s="150">
        <v>0</v>
      </c>
      <c r="L8" s="150">
        <v>0</v>
      </c>
      <c r="M8" s="150">
        <v>0</v>
      </c>
      <c r="N8" s="150">
        <v>0</v>
      </c>
      <c r="O8" s="150">
        <v>0</v>
      </c>
      <c r="P8" s="150">
        <v>0</v>
      </c>
      <c r="Q8" s="149">
        <v>0</v>
      </c>
      <c r="R8" s="157">
        <v>0</v>
      </c>
      <c r="S8" s="157">
        <v>0</v>
      </c>
    </row>
    <row r="9" spans="1:19" ht="24" customHeight="1">
      <c r="A9" s="156"/>
      <c r="B9" s="156"/>
      <c r="C9" s="156"/>
      <c r="D9" s="155"/>
      <c r="E9" s="156" t="s">
        <v>59</v>
      </c>
      <c r="F9" s="155" t="s">
        <v>126</v>
      </c>
      <c r="G9" s="155"/>
      <c r="H9" s="151">
        <v>889</v>
      </c>
      <c r="I9" s="150">
        <v>889</v>
      </c>
      <c r="J9" s="150">
        <v>889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49">
        <v>0</v>
      </c>
      <c r="R9" s="157">
        <v>0</v>
      </c>
      <c r="S9" s="157">
        <v>0</v>
      </c>
    </row>
    <row r="10" spans="1:19" ht="24" customHeight="1">
      <c r="A10" s="156" t="s">
        <v>84</v>
      </c>
      <c r="B10" s="156" t="s">
        <v>58</v>
      </c>
      <c r="C10" s="156" t="s">
        <v>120</v>
      </c>
      <c r="D10" s="155" t="s">
        <v>100</v>
      </c>
      <c r="E10" s="156" t="s">
        <v>30</v>
      </c>
      <c r="F10" s="155" t="s">
        <v>190</v>
      </c>
      <c r="G10" s="155" t="s">
        <v>193</v>
      </c>
      <c r="H10" s="151">
        <v>750</v>
      </c>
      <c r="I10" s="150">
        <v>750</v>
      </c>
      <c r="J10" s="150">
        <v>750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49">
        <v>0</v>
      </c>
      <c r="R10" s="157">
        <v>0</v>
      </c>
      <c r="S10" s="157">
        <v>0</v>
      </c>
    </row>
    <row r="11" spans="1:19" ht="24" customHeight="1">
      <c r="A11" s="156" t="s">
        <v>37</v>
      </c>
      <c r="B11" s="156" t="s">
        <v>195</v>
      </c>
      <c r="C11" s="156" t="s">
        <v>17</v>
      </c>
      <c r="D11" s="155" t="s">
        <v>93</v>
      </c>
      <c r="E11" s="156" t="s">
        <v>30</v>
      </c>
      <c r="F11" s="155" t="s">
        <v>86</v>
      </c>
      <c r="G11" s="155" t="s">
        <v>193</v>
      </c>
      <c r="H11" s="151">
        <v>9</v>
      </c>
      <c r="I11" s="150">
        <v>9</v>
      </c>
      <c r="J11" s="150">
        <v>9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49">
        <v>0</v>
      </c>
      <c r="R11" s="157">
        <v>0</v>
      </c>
      <c r="S11" s="157">
        <v>0</v>
      </c>
    </row>
    <row r="12" spans="1:19" ht="24" customHeight="1">
      <c r="A12" s="156" t="s">
        <v>84</v>
      </c>
      <c r="B12" s="156" t="s">
        <v>58</v>
      </c>
      <c r="C12" s="156" t="s">
        <v>120</v>
      </c>
      <c r="D12" s="155" t="s">
        <v>100</v>
      </c>
      <c r="E12" s="156" t="s">
        <v>30</v>
      </c>
      <c r="F12" s="155" t="s">
        <v>217</v>
      </c>
      <c r="G12" s="155" t="s">
        <v>193</v>
      </c>
      <c r="H12" s="151">
        <v>130</v>
      </c>
      <c r="I12" s="150">
        <v>130</v>
      </c>
      <c r="J12" s="150">
        <v>130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49">
        <v>0</v>
      </c>
      <c r="R12" s="157">
        <v>0</v>
      </c>
      <c r="S12" s="157">
        <v>0</v>
      </c>
    </row>
  </sheetData>
  <mergeCells count="8">
    <mergeCell ref="A3:D3"/>
    <mergeCell ref="H4:H5"/>
    <mergeCell ref="S4:S5"/>
    <mergeCell ref="R4:R5"/>
    <mergeCell ref="D4:D5"/>
    <mergeCell ref="E4:E5"/>
    <mergeCell ref="F4:F5"/>
    <mergeCell ref="G4:G5"/>
  </mergeCells>
  <printOptions horizontalCentered="1"/>
  <pageMargins left="0.6299212692290779" right="0.6299212692290779" top="0.7874015748031495" bottom="0.5118110048489307" header="0.18" footer="0"/>
  <pageSetup fitToHeight="1000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workbookViewId="0" topLeftCell="A4">
      <selection activeCell="E17" sqref="E17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3.5" style="0" customWidth="1"/>
    <col min="5" max="5" width="38.16015625" style="0" customWidth="1"/>
    <col min="6" max="6" width="11.33203125" style="0" customWidth="1"/>
    <col min="7" max="7" width="15.33203125" style="0" customWidth="1"/>
    <col min="8" max="8" width="11.33203125" style="0" customWidth="1"/>
    <col min="9" max="9" width="8" style="0" customWidth="1"/>
    <col min="10" max="10" width="9.83203125" style="0" customWidth="1"/>
    <col min="11" max="11" width="10.16015625" style="0" customWidth="1"/>
    <col min="12" max="12" width="6.33203125" style="0" customWidth="1"/>
    <col min="13" max="13" width="8.5" style="0" customWidth="1"/>
    <col min="14" max="14" width="8.33203125" style="0" customWidth="1"/>
    <col min="15" max="15" width="8.5" style="0" customWidth="1"/>
    <col min="16" max="16" width="11.16015625" style="0" customWidth="1"/>
    <col min="17" max="17" width="12" style="0" customWidth="1"/>
    <col min="18" max="18" width="11" style="0" customWidth="1"/>
    <col min="19" max="19" width="7.83203125" style="0" customWidth="1"/>
    <col min="20" max="20" width="11" style="0" customWidth="1"/>
    <col min="21" max="21" width="10.5" style="0" customWidth="1"/>
    <col min="22" max="22" width="6.33203125" style="0" customWidth="1"/>
    <col min="23" max="23" width="9.16015625" style="0" customWidth="1"/>
    <col min="24" max="24" width="6.33203125" style="0" customWidth="1"/>
    <col min="25" max="26" width="15" style="0" customWidth="1"/>
  </cols>
  <sheetData>
    <row r="1" spans="1:26" ht="22.5" customHeight="1">
      <c r="A1" s="79"/>
      <c r="B1" s="79"/>
      <c r="C1" s="48"/>
      <c r="D1" s="80"/>
      <c r="E1" s="12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81" t="s">
        <v>63</v>
      </c>
      <c r="Y1" s="17"/>
      <c r="Z1" s="17"/>
    </row>
    <row r="2" spans="1:26" ht="22.5" customHeight="1">
      <c r="A2" s="22" t="s">
        <v>185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17"/>
      <c r="Z2" s="17"/>
    </row>
    <row r="3" spans="1:26" ht="22.5" customHeight="1">
      <c r="A3" s="198" t="s">
        <v>182</v>
      </c>
      <c r="B3" s="198"/>
      <c r="C3" s="198"/>
      <c r="D3" s="198"/>
      <c r="E3" s="82"/>
      <c r="F3" s="40"/>
      <c r="G3" s="40"/>
      <c r="H3" s="23"/>
      <c r="I3" s="23"/>
      <c r="J3" s="23"/>
      <c r="K3" s="23"/>
      <c r="L3" s="23"/>
      <c r="M3" s="23"/>
      <c r="N3" s="23"/>
      <c r="O3" s="40"/>
      <c r="P3" s="23"/>
      <c r="Q3" s="23"/>
      <c r="R3" s="23"/>
      <c r="S3" s="23"/>
      <c r="T3" s="23"/>
      <c r="U3" s="23"/>
      <c r="W3" s="195" t="s">
        <v>118</v>
      </c>
      <c r="X3" s="196"/>
      <c r="Y3" s="50"/>
      <c r="Z3" s="50"/>
    </row>
    <row r="4" spans="1:26" ht="22.5" customHeight="1">
      <c r="A4" s="83" t="s">
        <v>77</v>
      </c>
      <c r="B4" s="83"/>
      <c r="C4" s="83"/>
      <c r="D4" s="180" t="s">
        <v>98</v>
      </c>
      <c r="E4" s="201" t="s">
        <v>49</v>
      </c>
      <c r="F4" s="202" t="s">
        <v>174</v>
      </c>
      <c r="G4" s="203" t="s">
        <v>225</v>
      </c>
      <c r="H4" s="84" t="s">
        <v>62</v>
      </c>
      <c r="I4" s="78"/>
      <c r="J4" s="78"/>
      <c r="K4" s="78"/>
      <c r="L4" s="78"/>
      <c r="M4" s="78"/>
      <c r="N4" s="85"/>
      <c r="O4" s="199" t="s">
        <v>90</v>
      </c>
      <c r="P4" s="84" t="s">
        <v>103</v>
      </c>
      <c r="Q4" s="78"/>
      <c r="R4" s="78"/>
      <c r="S4" s="78"/>
      <c r="T4" s="78"/>
      <c r="U4" s="90"/>
      <c r="V4" s="84"/>
      <c r="W4" s="186" t="s">
        <v>21</v>
      </c>
      <c r="X4" s="178" t="s">
        <v>240</v>
      </c>
      <c r="Y4" s="17"/>
      <c r="Z4" s="17"/>
    </row>
    <row r="5" spans="1:26" ht="39.75" customHeight="1">
      <c r="A5" s="86" t="s">
        <v>92</v>
      </c>
      <c r="B5" s="86" t="s">
        <v>176</v>
      </c>
      <c r="C5" s="87" t="s">
        <v>173</v>
      </c>
      <c r="D5" s="200"/>
      <c r="E5" s="200"/>
      <c r="F5" s="177"/>
      <c r="G5" s="177"/>
      <c r="H5" s="88" t="s">
        <v>127</v>
      </c>
      <c r="I5" s="28" t="s">
        <v>48</v>
      </c>
      <c r="J5" s="28" t="s">
        <v>249</v>
      </c>
      <c r="K5" s="28" t="s">
        <v>106</v>
      </c>
      <c r="L5" s="28" t="s">
        <v>167</v>
      </c>
      <c r="M5" s="28" t="s">
        <v>140</v>
      </c>
      <c r="N5" s="28" t="s">
        <v>128</v>
      </c>
      <c r="O5" s="177"/>
      <c r="P5" s="29" t="s">
        <v>101</v>
      </c>
      <c r="Q5" s="29" t="s">
        <v>145</v>
      </c>
      <c r="R5" s="29" t="s">
        <v>231</v>
      </c>
      <c r="S5" s="29" t="s">
        <v>28</v>
      </c>
      <c r="T5" s="89" t="s">
        <v>36</v>
      </c>
      <c r="U5" s="51" t="s">
        <v>35</v>
      </c>
      <c r="V5" s="142" t="s">
        <v>53</v>
      </c>
      <c r="W5" s="197"/>
      <c r="X5" s="179"/>
      <c r="Y5" s="17"/>
      <c r="Z5" s="17"/>
    </row>
    <row r="6" spans="1:26" ht="22.5" customHeight="1">
      <c r="A6" s="31" t="s">
        <v>154</v>
      </c>
      <c r="B6" s="31" t="s">
        <v>154</v>
      </c>
      <c r="C6" s="31" t="s">
        <v>154</v>
      </c>
      <c r="D6" s="31" t="s">
        <v>154</v>
      </c>
      <c r="E6" s="31" t="s">
        <v>154</v>
      </c>
      <c r="F6" s="32">
        <v>1</v>
      </c>
      <c r="G6" s="32">
        <f aca="true" t="shared" si="0" ref="G6:M6">F6+1</f>
        <v>2</v>
      </c>
      <c r="H6" s="32">
        <f t="shared" si="0"/>
        <v>3</v>
      </c>
      <c r="I6" s="32">
        <f t="shared" si="0"/>
        <v>4</v>
      </c>
      <c r="J6" s="32">
        <f t="shared" si="0"/>
        <v>5</v>
      </c>
      <c r="K6" s="32">
        <f t="shared" si="0"/>
        <v>6</v>
      </c>
      <c r="L6" s="32">
        <f t="shared" si="0"/>
        <v>7</v>
      </c>
      <c r="M6" s="32">
        <f t="shared" si="0"/>
        <v>8</v>
      </c>
      <c r="N6" s="32">
        <v>9</v>
      </c>
      <c r="O6" s="32">
        <f aca="true" t="shared" si="1" ref="O6:X6">N6+1</f>
        <v>10</v>
      </c>
      <c r="P6" s="32">
        <f t="shared" si="1"/>
        <v>11</v>
      </c>
      <c r="Q6" s="32">
        <f t="shared" si="1"/>
        <v>12</v>
      </c>
      <c r="R6" s="32">
        <f t="shared" si="1"/>
        <v>13</v>
      </c>
      <c r="S6" s="32">
        <f t="shared" si="1"/>
        <v>14</v>
      </c>
      <c r="T6" s="32">
        <f t="shared" si="1"/>
        <v>15</v>
      </c>
      <c r="U6" s="32">
        <f t="shared" si="1"/>
        <v>16</v>
      </c>
      <c r="V6" s="32">
        <f t="shared" si="1"/>
        <v>17</v>
      </c>
      <c r="W6" s="143">
        <f t="shared" si="1"/>
        <v>18</v>
      </c>
      <c r="X6" s="32">
        <f t="shared" si="1"/>
        <v>19</v>
      </c>
      <c r="Y6" s="17"/>
      <c r="Z6" s="17"/>
    </row>
    <row r="7" spans="1:24" ht="22.5" customHeight="1">
      <c r="A7" s="153"/>
      <c r="B7" s="153"/>
      <c r="C7" s="156"/>
      <c r="D7" s="159" t="s">
        <v>202</v>
      </c>
      <c r="E7" s="153" t="s">
        <v>72</v>
      </c>
      <c r="F7" s="149">
        <v>684.05</v>
      </c>
      <c r="G7" s="149">
        <v>291.45</v>
      </c>
      <c r="H7" s="149">
        <v>248.71</v>
      </c>
      <c r="I7" s="149">
        <v>10.09</v>
      </c>
      <c r="J7" s="149">
        <v>0</v>
      </c>
      <c r="K7" s="149">
        <v>210.04</v>
      </c>
      <c r="L7" s="149">
        <v>0</v>
      </c>
      <c r="M7" s="149">
        <v>22</v>
      </c>
      <c r="N7" s="149">
        <v>6.58</v>
      </c>
      <c r="O7" s="149">
        <v>0</v>
      </c>
      <c r="P7" s="149">
        <v>99.11</v>
      </c>
      <c r="Q7" s="149">
        <v>7.44</v>
      </c>
      <c r="R7" s="149">
        <v>32.21</v>
      </c>
      <c r="S7" s="149">
        <v>0</v>
      </c>
      <c r="T7" s="158">
        <v>2.48</v>
      </c>
      <c r="U7" s="158">
        <v>0.99</v>
      </c>
      <c r="V7" s="158">
        <v>0</v>
      </c>
      <c r="W7" s="158">
        <v>0</v>
      </c>
      <c r="X7" s="158">
        <v>1.66</v>
      </c>
    </row>
    <row r="8" spans="1:24" ht="22.5" customHeight="1">
      <c r="A8" s="153"/>
      <c r="B8" s="153"/>
      <c r="C8" s="156"/>
      <c r="D8" s="159" t="s">
        <v>30</v>
      </c>
      <c r="E8" s="153" t="s">
        <v>126</v>
      </c>
      <c r="F8" s="149">
        <v>684.05</v>
      </c>
      <c r="G8" s="149">
        <v>291.45</v>
      </c>
      <c r="H8" s="149">
        <v>248.71</v>
      </c>
      <c r="I8" s="149">
        <v>10.09</v>
      </c>
      <c r="J8" s="149">
        <v>0</v>
      </c>
      <c r="K8" s="149">
        <v>210.04</v>
      </c>
      <c r="L8" s="149">
        <v>0</v>
      </c>
      <c r="M8" s="149">
        <v>22</v>
      </c>
      <c r="N8" s="149">
        <v>6.58</v>
      </c>
      <c r="O8" s="149">
        <v>0</v>
      </c>
      <c r="P8" s="149">
        <v>99.11</v>
      </c>
      <c r="Q8" s="149">
        <v>7.44</v>
      </c>
      <c r="R8" s="149">
        <v>32.21</v>
      </c>
      <c r="S8" s="149">
        <v>0</v>
      </c>
      <c r="T8" s="158">
        <v>2.48</v>
      </c>
      <c r="U8" s="158">
        <v>0.99</v>
      </c>
      <c r="V8" s="158">
        <v>0</v>
      </c>
      <c r="W8" s="158">
        <v>0</v>
      </c>
      <c r="X8" s="158">
        <v>1.66</v>
      </c>
    </row>
    <row r="9" spans="1:24" ht="22.5" customHeight="1">
      <c r="A9" s="153" t="s">
        <v>244</v>
      </c>
      <c r="B9" s="153" t="s">
        <v>2</v>
      </c>
      <c r="C9" s="156" t="s">
        <v>16</v>
      </c>
      <c r="D9" s="159" t="s">
        <v>132</v>
      </c>
      <c r="E9" s="153" t="s">
        <v>115</v>
      </c>
      <c r="F9" s="149">
        <v>584.94</v>
      </c>
      <c r="G9" s="149">
        <v>291.45</v>
      </c>
      <c r="H9" s="149">
        <v>248.71</v>
      </c>
      <c r="I9" s="149">
        <v>10.09</v>
      </c>
      <c r="J9" s="149">
        <v>0</v>
      </c>
      <c r="K9" s="149">
        <v>210.04</v>
      </c>
      <c r="L9" s="149">
        <v>0</v>
      </c>
      <c r="M9" s="149">
        <v>22</v>
      </c>
      <c r="N9" s="149">
        <v>6.58</v>
      </c>
      <c r="O9" s="149">
        <v>0</v>
      </c>
      <c r="P9" s="149">
        <v>0</v>
      </c>
      <c r="Q9" s="149">
        <v>7.44</v>
      </c>
      <c r="R9" s="149">
        <v>32.21</v>
      </c>
      <c r="S9" s="149">
        <v>0</v>
      </c>
      <c r="T9" s="158">
        <v>2.48</v>
      </c>
      <c r="U9" s="158">
        <v>0.99</v>
      </c>
      <c r="V9" s="158">
        <v>0</v>
      </c>
      <c r="W9" s="158">
        <v>0</v>
      </c>
      <c r="X9" s="158">
        <v>1.66</v>
      </c>
    </row>
    <row r="10" spans="1:24" ht="22.5" customHeight="1">
      <c r="A10" s="153" t="s">
        <v>51</v>
      </c>
      <c r="B10" s="153" t="s">
        <v>195</v>
      </c>
      <c r="C10" s="156" t="s">
        <v>195</v>
      </c>
      <c r="D10" s="159" t="s">
        <v>132</v>
      </c>
      <c r="E10" s="153" t="s">
        <v>50</v>
      </c>
      <c r="F10" s="149">
        <v>99.11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99.11</v>
      </c>
      <c r="Q10" s="149">
        <v>0</v>
      </c>
      <c r="R10" s="149">
        <v>0</v>
      </c>
      <c r="S10" s="149">
        <v>0</v>
      </c>
      <c r="T10" s="158">
        <v>0</v>
      </c>
      <c r="U10" s="158">
        <v>0</v>
      </c>
      <c r="V10" s="158">
        <v>0</v>
      </c>
      <c r="W10" s="158">
        <v>0</v>
      </c>
      <c r="X10" s="158">
        <v>0</v>
      </c>
    </row>
  </sheetData>
  <mergeCells count="9">
    <mergeCell ref="W3:X3"/>
    <mergeCell ref="W4:W5"/>
    <mergeCell ref="A3:D3"/>
    <mergeCell ref="O4:O5"/>
    <mergeCell ref="X4:X5"/>
    <mergeCell ref="D4:D5"/>
    <mergeCell ref="E4:E5"/>
    <mergeCell ref="F4:F5"/>
    <mergeCell ref="G4:G5"/>
  </mergeCells>
  <printOptions horizontalCentered="1"/>
  <pageMargins left="0.6299212692290779" right="0.6299212692290779" top="0.7874015748031495" bottom="0.5118110048489307" header="0" footer="0"/>
  <pageSetup fitToHeight="100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"/>
  <sheetViews>
    <sheetView showGridLines="0" showZeros="0" workbookViewId="0" topLeftCell="A1">
      <selection activeCell="A7" sqref="A7:IV8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3.33203125" style="0" customWidth="1"/>
    <col min="5" max="5" width="39.16015625" style="0" customWidth="1"/>
    <col min="6" max="6" width="11.83203125" style="0" customWidth="1"/>
    <col min="7" max="7" width="9.16015625" style="0" customWidth="1"/>
    <col min="8" max="12" width="7.33203125" style="0" customWidth="1"/>
    <col min="13" max="13" width="9.16015625" style="0" customWidth="1"/>
    <col min="14" max="14" width="9.33203125" style="0" customWidth="1"/>
    <col min="15" max="16" width="7.33203125" style="0" customWidth="1"/>
    <col min="17" max="18" width="9.83203125" style="0" customWidth="1"/>
    <col min="19" max="19" width="9.16015625" style="0" customWidth="1"/>
    <col min="20" max="24" width="9.83203125" style="0" customWidth="1"/>
    <col min="25" max="25" width="7.33203125" style="0" customWidth="1"/>
  </cols>
  <sheetData>
    <row r="1" spans="1:30" ht="24" customHeight="1">
      <c r="A1" s="79"/>
      <c r="B1" s="79"/>
      <c r="C1" s="48"/>
      <c r="D1" s="34"/>
      <c r="E1" s="17"/>
      <c r="F1" s="18"/>
      <c r="G1" s="18"/>
      <c r="H1" s="1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20" t="s">
        <v>180</v>
      </c>
      <c r="Z1" s="17"/>
      <c r="AA1" s="17"/>
      <c r="AB1" s="17"/>
      <c r="AC1" s="17"/>
      <c r="AD1" s="17"/>
    </row>
    <row r="2" spans="1:30" ht="24" customHeight="1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17"/>
      <c r="AA2" s="17"/>
      <c r="AB2" s="17"/>
      <c r="AC2" s="17"/>
      <c r="AD2" s="17"/>
    </row>
    <row r="3" spans="1:30" ht="24" customHeight="1">
      <c r="A3" s="198" t="s">
        <v>182</v>
      </c>
      <c r="B3" s="198"/>
      <c r="C3" s="198"/>
      <c r="D3" s="198"/>
      <c r="E3" s="14"/>
      <c r="F3" s="24"/>
      <c r="G3" s="24"/>
      <c r="H3" s="17"/>
      <c r="I3" s="17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0" t="s">
        <v>118</v>
      </c>
      <c r="Z3" s="50"/>
      <c r="AA3" s="50"/>
      <c r="AB3" s="50"/>
      <c r="AC3" s="50"/>
      <c r="AD3" s="50"/>
    </row>
    <row r="4" spans="1:30" ht="24.75" customHeight="1">
      <c r="A4" s="175" t="s">
        <v>77</v>
      </c>
      <c r="B4" s="175"/>
      <c r="C4" s="175"/>
      <c r="D4" s="187" t="s">
        <v>98</v>
      </c>
      <c r="E4" s="201" t="s">
        <v>49</v>
      </c>
      <c r="F4" s="202" t="s">
        <v>69</v>
      </c>
      <c r="G4" s="204" t="s">
        <v>12</v>
      </c>
      <c r="H4" s="204" t="s">
        <v>25</v>
      </c>
      <c r="I4" s="204" t="s">
        <v>85</v>
      </c>
      <c r="J4" s="205" t="s">
        <v>29</v>
      </c>
      <c r="K4" s="205" t="s">
        <v>96</v>
      </c>
      <c r="L4" s="205" t="s">
        <v>136</v>
      </c>
      <c r="M4" s="205" t="s">
        <v>172</v>
      </c>
      <c r="N4" s="207" t="s">
        <v>52</v>
      </c>
      <c r="O4" s="207" t="s">
        <v>112</v>
      </c>
      <c r="P4" s="206" t="s">
        <v>183</v>
      </c>
      <c r="Q4" s="206" t="s">
        <v>201</v>
      </c>
      <c r="R4" s="206" t="s">
        <v>43</v>
      </c>
      <c r="S4" s="206" t="s">
        <v>163</v>
      </c>
      <c r="T4" s="25" t="s">
        <v>143</v>
      </c>
      <c r="U4" s="26"/>
      <c r="V4" s="26"/>
      <c r="W4" s="26"/>
      <c r="X4" s="26"/>
      <c r="Y4" s="52"/>
      <c r="Z4" s="91"/>
      <c r="AA4" s="91"/>
      <c r="AB4" s="91"/>
      <c r="AC4" s="91"/>
      <c r="AD4" s="12"/>
    </row>
    <row r="5" spans="1:30" ht="38.25" customHeight="1">
      <c r="A5" s="86" t="s">
        <v>92</v>
      </c>
      <c r="B5" s="86" t="s">
        <v>176</v>
      </c>
      <c r="C5" s="87" t="s">
        <v>173</v>
      </c>
      <c r="D5" s="187"/>
      <c r="E5" s="201"/>
      <c r="F5" s="202"/>
      <c r="G5" s="204"/>
      <c r="H5" s="204"/>
      <c r="I5" s="204"/>
      <c r="J5" s="205"/>
      <c r="K5" s="205"/>
      <c r="L5" s="205"/>
      <c r="M5" s="205"/>
      <c r="N5" s="205"/>
      <c r="O5" s="205"/>
      <c r="P5" s="206"/>
      <c r="Q5" s="206"/>
      <c r="R5" s="206"/>
      <c r="S5" s="206"/>
      <c r="T5" s="28" t="s">
        <v>127</v>
      </c>
      <c r="U5" s="28" t="s">
        <v>158</v>
      </c>
      <c r="V5" s="28" t="s">
        <v>215</v>
      </c>
      <c r="W5" s="28" t="s">
        <v>42</v>
      </c>
      <c r="X5" s="28" t="s">
        <v>166</v>
      </c>
      <c r="Y5" s="28" t="s">
        <v>64</v>
      </c>
      <c r="Z5" s="91"/>
      <c r="AA5" s="91"/>
      <c r="AB5" s="91"/>
      <c r="AC5" s="12"/>
      <c r="AD5" s="12"/>
    </row>
    <row r="6" spans="1:30" ht="24" customHeight="1">
      <c r="A6" s="173" t="s">
        <v>154</v>
      </c>
      <c r="B6" s="173" t="s">
        <v>154</v>
      </c>
      <c r="C6" s="173" t="s">
        <v>154</v>
      </c>
      <c r="D6" s="173" t="s">
        <v>154</v>
      </c>
      <c r="E6" s="31" t="s">
        <v>154</v>
      </c>
      <c r="F6" s="32">
        <v>1</v>
      </c>
      <c r="G6" s="47">
        <v>2</v>
      </c>
      <c r="H6" s="32">
        <v>3</v>
      </c>
      <c r="I6" s="32">
        <v>4</v>
      </c>
      <c r="J6" s="47">
        <v>5</v>
      </c>
      <c r="K6" s="32">
        <v>6</v>
      </c>
      <c r="L6" s="32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7">
        <v>18</v>
      </c>
      <c r="X6" s="47">
        <v>19</v>
      </c>
      <c r="Y6" s="47">
        <v>20</v>
      </c>
      <c r="Z6" s="17"/>
      <c r="AA6" s="17"/>
      <c r="AB6" s="17"/>
      <c r="AC6" s="12"/>
      <c r="AD6" s="12"/>
    </row>
    <row r="7" spans="1:25" ht="24" customHeight="1">
      <c r="A7" s="156"/>
      <c r="B7" s="156"/>
      <c r="C7" s="156"/>
      <c r="D7" s="156" t="s">
        <v>202</v>
      </c>
      <c r="E7" s="154" t="s">
        <v>72</v>
      </c>
      <c r="F7" s="149">
        <v>46.61</v>
      </c>
      <c r="G7" s="149">
        <v>20.5</v>
      </c>
      <c r="H7" s="149">
        <v>0</v>
      </c>
      <c r="I7" s="149">
        <v>0</v>
      </c>
      <c r="J7" s="149">
        <v>9.59</v>
      </c>
      <c r="K7" s="149">
        <v>0</v>
      </c>
      <c r="L7" s="149">
        <v>0</v>
      </c>
      <c r="M7" s="149">
        <v>9.92</v>
      </c>
      <c r="N7" s="149">
        <v>17.35</v>
      </c>
      <c r="O7" s="149">
        <v>0</v>
      </c>
      <c r="P7" s="149">
        <v>0</v>
      </c>
      <c r="Q7" s="149">
        <v>-5.79</v>
      </c>
      <c r="R7" s="149">
        <v>-4.96</v>
      </c>
      <c r="S7" s="149">
        <v>0</v>
      </c>
      <c r="T7" s="149">
        <v>0</v>
      </c>
      <c r="U7" s="149">
        <v>0</v>
      </c>
      <c r="V7" s="149">
        <v>0.47</v>
      </c>
      <c r="W7" s="149">
        <v>0</v>
      </c>
      <c r="X7" s="149">
        <v>-0.47</v>
      </c>
      <c r="Y7" s="149">
        <v>0</v>
      </c>
    </row>
    <row r="8" spans="1:25" ht="24" customHeight="1">
      <c r="A8" s="156"/>
      <c r="B8" s="156"/>
      <c r="C8" s="156"/>
      <c r="D8" s="156" t="s">
        <v>30</v>
      </c>
      <c r="E8" s="154" t="s">
        <v>126</v>
      </c>
      <c r="F8" s="149">
        <v>46.61</v>
      </c>
      <c r="G8" s="149">
        <v>20.5</v>
      </c>
      <c r="H8" s="149">
        <v>0</v>
      </c>
      <c r="I8" s="149">
        <v>0</v>
      </c>
      <c r="J8" s="149">
        <v>9.59</v>
      </c>
      <c r="K8" s="149">
        <v>0</v>
      </c>
      <c r="L8" s="149">
        <v>0</v>
      </c>
      <c r="M8" s="149">
        <v>9.92</v>
      </c>
      <c r="N8" s="149">
        <v>17.35</v>
      </c>
      <c r="O8" s="149">
        <v>0</v>
      </c>
      <c r="P8" s="149">
        <v>0</v>
      </c>
      <c r="Q8" s="149">
        <v>-5.79</v>
      </c>
      <c r="R8" s="149">
        <v>-4.96</v>
      </c>
      <c r="S8" s="149">
        <v>0</v>
      </c>
      <c r="T8" s="149">
        <v>0</v>
      </c>
      <c r="U8" s="149">
        <v>0</v>
      </c>
      <c r="V8" s="149">
        <v>0.47</v>
      </c>
      <c r="W8" s="149">
        <v>0</v>
      </c>
      <c r="X8" s="149">
        <v>-0.47</v>
      </c>
      <c r="Y8" s="149">
        <v>0</v>
      </c>
    </row>
    <row r="9" spans="1:25" ht="24" customHeight="1">
      <c r="A9" s="156" t="s">
        <v>244</v>
      </c>
      <c r="B9" s="156" t="s">
        <v>2</v>
      </c>
      <c r="C9" s="156" t="s">
        <v>16</v>
      </c>
      <c r="D9" s="156" t="s">
        <v>132</v>
      </c>
      <c r="E9" s="154" t="s">
        <v>115</v>
      </c>
      <c r="F9" s="149">
        <v>46.61</v>
      </c>
      <c r="G9" s="149">
        <v>20.5</v>
      </c>
      <c r="H9" s="149">
        <v>0</v>
      </c>
      <c r="I9" s="149">
        <v>0</v>
      </c>
      <c r="J9" s="149">
        <v>9.59</v>
      </c>
      <c r="K9" s="149">
        <v>0</v>
      </c>
      <c r="L9" s="149">
        <v>0</v>
      </c>
      <c r="M9" s="149">
        <v>9.92</v>
      </c>
      <c r="N9" s="149">
        <v>17.35</v>
      </c>
      <c r="O9" s="149">
        <v>0</v>
      </c>
      <c r="P9" s="149">
        <v>0</v>
      </c>
      <c r="Q9" s="149">
        <v>-5.79</v>
      </c>
      <c r="R9" s="149">
        <v>-4.96</v>
      </c>
      <c r="S9" s="149">
        <v>0</v>
      </c>
      <c r="T9" s="149">
        <v>0</v>
      </c>
      <c r="U9" s="149">
        <v>0</v>
      </c>
      <c r="V9" s="149">
        <v>0.47</v>
      </c>
      <c r="W9" s="149">
        <v>0</v>
      </c>
      <c r="X9" s="149">
        <v>-0.47</v>
      </c>
      <c r="Y9" s="149">
        <v>0</v>
      </c>
    </row>
  </sheetData>
  <mergeCells count="17">
    <mergeCell ref="S4:S5"/>
    <mergeCell ref="A3:D3"/>
    <mergeCell ref="P4:P5"/>
    <mergeCell ref="O4:O5"/>
    <mergeCell ref="L4:L5"/>
    <mergeCell ref="M4:M5"/>
    <mergeCell ref="N4:N5"/>
    <mergeCell ref="Q4:Q5"/>
    <mergeCell ref="R4:R5"/>
    <mergeCell ref="E4:E5"/>
    <mergeCell ref="I4:I5"/>
    <mergeCell ref="J4:J5"/>
    <mergeCell ref="K4:K5"/>
    <mergeCell ref="D4:D5"/>
    <mergeCell ref="F4:F5"/>
    <mergeCell ref="G4:G5"/>
    <mergeCell ref="H4:H5"/>
  </mergeCells>
  <printOptions horizontalCentered="1"/>
  <pageMargins left="0.6299212598425197" right="0.6299212598425197" top="0.61" bottom="0.5118110236220472" header="0" footer="0"/>
  <pageSetup fitToHeight="99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"/>
  <sheetViews>
    <sheetView showGridLines="0" showZeros="0" workbookViewId="0" topLeftCell="A1">
      <selection activeCell="E23" sqref="E23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6" width="9.33203125" style="0" customWidth="1"/>
    <col min="7" max="8" width="8" style="0" customWidth="1"/>
    <col min="9" max="10" width="10.83203125" style="0" customWidth="1"/>
    <col min="11" max="13" width="8" style="0" customWidth="1"/>
    <col min="14" max="14" width="8.33203125" style="0" customWidth="1"/>
    <col min="15" max="16" width="8" style="0" customWidth="1"/>
    <col min="17" max="17" width="11.5" style="0" customWidth="1"/>
    <col min="18" max="18" width="9.16015625" style="0" customWidth="1"/>
    <col min="19" max="20" width="8" style="0" customWidth="1"/>
    <col min="21" max="27" width="9.16015625" style="0" customWidth="1"/>
    <col min="28" max="28" width="8" style="0" customWidth="1"/>
    <col min="29" max="33" width="9" style="0" customWidth="1"/>
  </cols>
  <sheetData>
    <row r="1" spans="1:33" ht="23.25" customHeight="1">
      <c r="A1" s="79"/>
      <c r="B1" s="79"/>
      <c r="C1" s="48"/>
      <c r="D1" s="38"/>
      <c r="E1" s="38"/>
      <c r="F1" s="18"/>
      <c r="G1" s="18"/>
      <c r="H1" s="18"/>
      <c r="I1" s="18"/>
      <c r="J1" s="18"/>
      <c r="K1" s="18"/>
      <c r="L1" s="17"/>
      <c r="M1" s="17"/>
      <c r="N1" s="17"/>
      <c r="O1" s="17"/>
      <c r="P1" s="50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93" t="s">
        <v>228</v>
      </c>
      <c r="AC1" s="17"/>
      <c r="AD1" s="17"/>
      <c r="AE1" s="17"/>
      <c r="AF1" s="17"/>
      <c r="AG1" s="17"/>
    </row>
    <row r="2" spans="1:33" ht="23.25" customHeight="1">
      <c r="A2" s="22" t="s">
        <v>144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17"/>
      <c r="AD2" s="17"/>
      <c r="AE2" s="17"/>
      <c r="AF2" s="17"/>
      <c r="AG2" s="17"/>
    </row>
    <row r="3" spans="1:33" ht="23.25" customHeight="1">
      <c r="A3" s="209" t="s">
        <v>182</v>
      </c>
      <c r="B3" s="209"/>
      <c r="C3" s="209"/>
      <c r="D3" s="209"/>
      <c r="E3" s="94"/>
      <c r="F3" s="24"/>
      <c r="G3" s="24"/>
      <c r="H3" s="24"/>
      <c r="I3" s="24"/>
      <c r="J3" s="24"/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95" t="s">
        <v>118</v>
      </c>
      <c r="AC3" s="17"/>
      <c r="AD3" s="17"/>
      <c r="AE3" s="17"/>
      <c r="AF3" s="17"/>
      <c r="AG3" s="17"/>
    </row>
    <row r="4" spans="1:33" ht="27.75" customHeight="1">
      <c r="A4" s="175" t="s">
        <v>77</v>
      </c>
      <c r="B4" s="175"/>
      <c r="C4" s="175"/>
      <c r="D4" s="185" t="s">
        <v>98</v>
      </c>
      <c r="E4" s="185" t="s">
        <v>49</v>
      </c>
      <c r="F4" s="186" t="s">
        <v>174</v>
      </c>
      <c r="G4" s="205" t="s">
        <v>11</v>
      </c>
      <c r="H4" s="205" t="s">
        <v>246</v>
      </c>
      <c r="I4" s="205" t="s">
        <v>111</v>
      </c>
      <c r="J4" s="205" t="s">
        <v>46</v>
      </c>
      <c r="K4" s="205" t="s">
        <v>157</v>
      </c>
      <c r="L4" s="205" t="s">
        <v>4</v>
      </c>
      <c r="M4" s="204" t="s">
        <v>41</v>
      </c>
      <c r="N4" s="204" t="s">
        <v>170</v>
      </c>
      <c r="O4" s="205" t="s">
        <v>232</v>
      </c>
      <c r="P4" s="204" t="s">
        <v>14</v>
      </c>
      <c r="Q4" s="205" t="s">
        <v>18</v>
      </c>
      <c r="R4" s="205" t="s">
        <v>71</v>
      </c>
      <c r="S4" s="205" t="s">
        <v>74</v>
      </c>
      <c r="T4" s="205" t="s">
        <v>1</v>
      </c>
      <c r="U4" s="205" t="s">
        <v>89</v>
      </c>
      <c r="V4" s="205" t="s">
        <v>191</v>
      </c>
      <c r="W4" s="205" t="s">
        <v>197</v>
      </c>
      <c r="X4" s="205" t="s">
        <v>238</v>
      </c>
      <c r="Y4" s="205" t="s">
        <v>119</v>
      </c>
      <c r="Z4" s="205" t="s">
        <v>200</v>
      </c>
      <c r="AA4" s="205" t="s">
        <v>205</v>
      </c>
      <c r="AB4" s="205" t="s">
        <v>203</v>
      </c>
      <c r="AC4" s="17"/>
      <c r="AD4" s="17"/>
      <c r="AE4" s="17"/>
      <c r="AF4" s="17"/>
      <c r="AG4" s="17"/>
    </row>
    <row r="5" spans="1:33" ht="31.5" customHeight="1">
      <c r="A5" s="86" t="s">
        <v>92</v>
      </c>
      <c r="B5" s="86" t="s">
        <v>176</v>
      </c>
      <c r="C5" s="87" t="s">
        <v>173</v>
      </c>
      <c r="D5" s="185"/>
      <c r="E5" s="185"/>
      <c r="F5" s="186"/>
      <c r="G5" s="206"/>
      <c r="H5" s="206"/>
      <c r="I5" s="206"/>
      <c r="J5" s="206"/>
      <c r="K5" s="206"/>
      <c r="L5" s="206"/>
      <c r="M5" s="208"/>
      <c r="N5" s="208"/>
      <c r="O5" s="206"/>
      <c r="P5" s="208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17"/>
      <c r="AD5" s="17"/>
      <c r="AE5" s="17"/>
      <c r="AF5" s="17"/>
      <c r="AG5" s="17"/>
    </row>
    <row r="6" spans="1:33" ht="23.25" customHeight="1">
      <c r="A6" s="176" t="s">
        <v>154</v>
      </c>
      <c r="B6" s="173" t="s">
        <v>154</v>
      </c>
      <c r="C6" s="176" t="s">
        <v>154</v>
      </c>
      <c r="D6" s="173" t="s">
        <v>154</v>
      </c>
      <c r="E6" s="31" t="s">
        <v>154</v>
      </c>
      <c r="F6" s="32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32">
        <v>23</v>
      </c>
      <c r="AC6" s="12"/>
      <c r="AD6" s="12"/>
      <c r="AE6" s="17"/>
      <c r="AF6" s="17"/>
      <c r="AG6" s="17"/>
    </row>
    <row r="7" spans="1:28" ht="23.25" customHeight="1">
      <c r="A7" s="156"/>
      <c r="B7" s="156"/>
      <c r="C7" s="156"/>
      <c r="D7" s="156" t="s">
        <v>202</v>
      </c>
      <c r="E7" s="154" t="s">
        <v>72</v>
      </c>
      <c r="F7" s="149">
        <v>54.75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49.56</v>
      </c>
      <c r="R7" s="149">
        <v>0</v>
      </c>
      <c r="S7" s="149">
        <v>0</v>
      </c>
      <c r="T7" s="149">
        <v>0</v>
      </c>
      <c r="U7" s="149">
        <v>0</v>
      </c>
      <c r="V7" s="149">
        <v>0</v>
      </c>
      <c r="W7" s="149">
        <v>0</v>
      </c>
      <c r="X7" s="149">
        <v>0</v>
      </c>
      <c r="Y7" s="149">
        <v>4.2</v>
      </c>
      <c r="Z7" s="149">
        <v>0.99</v>
      </c>
      <c r="AA7" s="149">
        <v>0</v>
      </c>
      <c r="AB7" s="149">
        <v>0</v>
      </c>
    </row>
    <row r="8" spans="1:28" ht="23.25" customHeight="1">
      <c r="A8" s="156"/>
      <c r="B8" s="156"/>
      <c r="C8" s="156"/>
      <c r="D8" s="156" t="s">
        <v>30</v>
      </c>
      <c r="E8" s="154" t="s">
        <v>126</v>
      </c>
      <c r="F8" s="149">
        <v>54.75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49">
        <v>0</v>
      </c>
      <c r="Q8" s="149">
        <v>49.56</v>
      </c>
      <c r="R8" s="149">
        <v>0</v>
      </c>
      <c r="S8" s="149">
        <v>0</v>
      </c>
      <c r="T8" s="149">
        <v>0</v>
      </c>
      <c r="U8" s="149">
        <v>0</v>
      </c>
      <c r="V8" s="149">
        <v>0</v>
      </c>
      <c r="W8" s="149">
        <v>0</v>
      </c>
      <c r="X8" s="149">
        <v>0</v>
      </c>
      <c r="Y8" s="149">
        <v>4.2</v>
      </c>
      <c r="Z8" s="149">
        <v>0.99</v>
      </c>
      <c r="AA8" s="149">
        <v>0</v>
      </c>
      <c r="AB8" s="149">
        <v>0</v>
      </c>
    </row>
    <row r="9" spans="1:28" ht="23.25" customHeight="1">
      <c r="A9" s="156" t="s">
        <v>244</v>
      </c>
      <c r="B9" s="156" t="s">
        <v>2</v>
      </c>
      <c r="C9" s="156" t="s">
        <v>16</v>
      </c>
      <c r="D9" s="156" t="s">
        <v>132</v>
      </c>
      <c r="E9" s="154" t="s">
        <v>115</v>
      </c>
      <c r="F9" s="149">
        <v>54.75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49.56</v>
      </c>
      <c r="R9" s="149">
        <v>0</v>
      </c>
      <c r="S9" s="149">
        <v>0</v>
      </c>
      <c r="T9" s="149">
        <v>0</v>
      </c>
      <c r="U9" s="149">
        <v>0</v>
      </c>
      <c r="V9" s="149">
        <v>0</v>
      </c>
      <c r="W9" s="149">
        <v>0</v>
      </c>
      <c r="X9" s="149">
        <v>0</v>
      </c>
      <c r="Y9" s="149">
        <v>4.2</v>
      </c>
      <c r="Z9" s="149">
        <v>0.99</v>
      </c>
      <c r="AA9" s="149">
        <v>0</v>
      </c>
      <c r="AB9" s="149">
        <v>0</v>
      </c>
    </row>
  </sheetData>
  <mergeCells count="26">
    <mergeCell ref="U4:U5"/>
    <mergeCell ref="A3:D3"/>
    <mergeCell ref="AB4:AB5"/>
    <mergeCell ref="H4:H5"/>
    <mergeCell ref="K4:K5"/>
    <mergeCell ref="D4:D5"/>
    <mergeCell ref="E4:E5"/>
    <mergeCell ref="F4:F5"/>
    <mergeCell ref="P4:P5"/>
    <mergeCell ref="G4:G5"/>
    <mergeCell ref="T4:T5"/>
    <mergeCell ref="S4:S5"/>
    <mergeCell ref="I4:I5"/>
    <mergeCell ref="N4:N5"/>
    <mergeCell ref="L4:L5"/>
    <mergeCell ref="M4:M5"/>
    <mergeCell ref="AA4:AA5"/>
    <mergeCell ref="Z4:Z5"/>
    <mergeCell ref="Y4:Y5"/>
    <mergeCell ref="J4:J5"/>
    <mergeCell ref="O4:O5"/>
    <mergeCell ref="Q4:Q5"/>
    <mergeCell ref="R4:R5"/>
    <mergeCell ref="X4:X5"/>
    <mergeCell ref="W4:W5"/>
    <mergeCell ref="V4:V5"/>
  </mergeCells>
  <printOptions horizontalCentered="1"/>
  <pageMargins left="0.6299212692290779" right="0.6299212692290779" top="0.52" bottom="0.27" header="0" footer="0.3"/>
  <pageSetup fitToHeight="100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"/>
  <sheetViews>
    <sheetView showGridLines="0" showZeros="0" workbookViewId="0" topLeftCell="A1">
      <selection activeCell="D16" sqref="D16"/>
    </sheetView>
  </sheetViews>
  <sheetFormatPr defaultColWidth="9.16015625" defaultRowHeight="11.25"/>
  <cols>
    <col min="1" max="1" width="15.66015625" style="0" customWidth="1"/>
    <col min="2" max="2" width="36.66015625" style="0" customWidth="1"/>
    <col min="3" max="3" width="9.83203125" style="0" customWidth="1"/>
    <col min="4" max="4" width="7.16015625" style="0" customWidth="1"/>
    <col min="5" max="5" width="7.5" style="0" customWidth="1"/>
    <col min="6" max="6" width="9.16015625" style="0" customWidth="1"/>
    <col min="7" max="7" width="7.83203125" style="0" customWidth="1"/>
    <col min="8" max="11" width="5.33203125" style="0" customWidth="1"/>
    <col min="12" max="12" width="6.16015625" style="0" customWidth="1"/>
    <col min="13" max="13" width="6" style="0" customWidth="1"/>
    <col min="14" max="14" width="8.5" style="0" customWidth="1"/>
    <col min="15" max="16" width="6.5" style="0" customWidth="1"/>
    <col min="17" max="17" width="5.66015625" style="0" customWidth="1"/>
    <col min="18" max="19" width="6.16015625" style="0" customWidth="1"/>
    <col min="20" max="20" width="6" style="0" customWidth="1"/>
    <col min="21" max="21" width="5.66015625" style="0" customWidth="1"/>
    <col min="22" max="23" width="6.5" style="0" customWidth="1"/>
    <col min="24" max="24" width="7" style="0" customWidth="1"/>
    <col min="25" max="25" width="7.83203125" style="0" customWidth="1"/>
    <col min="26" max="26" width="8.66015625" style="0" customWidth="1"/>
    <col min="27" max="27" width="9.66015625" style="0" customWidth="1"/>
    <col min="28" max="28" width="6.33203125" style="0" customWidth="1"/>
    <col min="29" max="33" width="6.5" style="0" customWidth="1"/>
    <col min="34" max="35" width="7" style="0" customWidth="1"/>
  </cols>
  <sheetData>
    <row r="1" spans="1:35" ht="23.25" customHeight="1">
      <c r="A1" s="97"/>
      <c r="B1" s="38"/>
      <c r="C1" s="3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H1" s="50"/>
      <c r="AI1" s="49" t="s">
        <v>212</v>
      </c>
    </row>
    <row r="2" spans="1:35" ht="23.25" customHeight="1">
      <c r="A2" s="99" t="s">
        <v>208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35"/>
      <c r="AI2" s="133"/>
    </row>
    <row r="3" spans="1:35" ht="23.25" customHeight="1">
      <c r="A3" s="181" t="s">
        <v>182</v>
      </c>
      <c r="B3" s="181"/>
      <c r="C3" s="100"/>
      <c r="D3" s="101"/>
      <c r="E3" s="101"/>
      <c r="F3" s="101"/>
      <c r="G3" s="101"/>
      <c r="H3" s="101"/>
      <c r="I3" s="101"/>
      <c r="J3" s="50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H3" s="17"/>
      <c r="AI3" s="102" t="s">
        <v>198</v>
      </c>
    </row>
    <row r="4" spans="1:35" ht="23.25" customHeight="1">
      <c r="A4" s="184" t="s">
        <v>98</v>
      </c>
      <c r="B4" s="212" t="s">
        <v>196</v>
      </c>
      <c r="C4" s="185" t="s">
        <v>169</v>
      </c>
      <c r="D4" s="210" t="s">
        <v>234</v>
      </c>
      <c r="E4" s="211" t="s">
        <v>179</v>
      </c>
      <c r="F4" s="210" t="s">
        <v>221</v>
      </c>
      <c r="G4" s="104" t="s">
        <v>108</v>
      </c>
      <c r="H4" s="104"/>
      <c r="I4" s="104"/>
      <c r="J4" s="104"/>
      <c r="K4" s="104"/>
      <c r="L4" s="104"/>
      <c r="M4" s="104"/>
      <c r="N4" s="104"/>
      <c r="O4" s="105" t="s">
        <v>81</v>
      </c>
      <c r="P4" s="105"/>
      <c r="Q4" s="105"/>
      <c r="R4" s="105"/>
      <c r="S4" s="105"/>
      <c r="T4" s="105"/>
      <c r="U4" s="105"/>
      <c r="V4" s="105"/>
      <c r="W4" s="104" t="s">
        <v>68</v>
      </c>
      <c r="X4" s="104"/>
      <c r="Y4" s="104"/>
      <c r="Z4" s="104"/>
      <c r="AA4" s="104"/>
      <c r="AB4" s="104" t="s">
        <v>66</v>
      </c>
      <c r="AC4" s="104"/>
      <c r="AD4" s="104"/>
      <c r="AE4" s="104"/>
      <c r="AF4" s="104"/>
      <c r="AG4" s="104"/>
      <c r="AH4" s="109"/>
      <c r="AI4" s="110"/>
    </row>
    <row r="5" spans="1:35" ht="78.75" customHeight="1">
      <c r="A5" s="185"/>
      <c r="B5" s="208"/>
      <c r="C5" s="185"/>
      <c r="D5" s="210"/>
      <c r="E5" s="210"/>
      <c r="F5" s="210"/>
      <c r="G5" s="28" t="s">
        <v>151</v>
      </c>
      <c r="H5" s="106" t="s">
        <v>130</v>
      </c>
      <c r="I5" s="106" t="s">
        <v>40</v>
      </c>
      <c r="J5" s="106" t="s">
        <v>32</v>
      </c>
      <c r="K5" s="106" t="s">
        <v>216</v>
      </c>
      <c r="L5" s="106" t="s">
        <v>61</v>
      </c>
      <c r="M5" s="106" t="s">
        <v>220</v>
      </c>
      <c r="N5" s="106" t="s">
        <v>95</v>
      </c>
      <c r="O5" s="106" t="s">
        <v>57</v>
      </c>
      <c r="P5" s="106" t="s">
        <v>73</v>
      </c>
      <c r="Q5" s="106" t="s">
        <v>184</v>
      </c>
      <c r="R5" s="106" t="s">
        <v>248</v>
      </c>
      <c r="S5" s="106" t="s">
        <v>235</v>
      </c>
      <c r="T5" s="106" t="s">
        <v>230</v>
      </c>
      <c r="U5" s="106" t="s">
        <v>237</v>
      </c>
      <c r="V5" s="106" t="s">
        <v>150</v>
      </c>
      <c r="W5" s="106" t="s">
        <v>139</v>
      </c>
      <c r="X5" s="106" t="s">
        <v>88</v>
      </c>
      <c r="Y5" s="106" t="s">
        <v>224</v>
      </c>
      <c r="Z5" s="106" t="s">
        <v>229</v>
      </c>
      <c r="AA5" s="106" t="s">
        <v>23</v>
      </c>
      <c r="AB5" s="106" t="s">
        <v>105</v>
      </c>
      <c r="AC5" s="106" t="s">
        <v>168</v>
      </c>
      <c r="AD5" s="106" t="s">
        <v>34</v>
      </c>
      <c r="AE5" s="106" t="s">
        <v>247</v>
      </c>
      <c r="AF5" s="106" t="s">
        <v>181</v>
      </c>
      <c r="AG5" s="106" t="s">
        <v>94</v>
      </c>
      <c r="AH5" s="106" t="s">
        <v>210</v>
      </c>
      <c r="AI5" s="106" t="s">
        <v>211</v>
      </c>
    </row>
    <row r="6" spans="1:36" ht="23.25" customHeight="1">
      <c r="A6" s="31" t="s">
        <v>154</v>
      </c>
      <c r="B6" s="31" t="s">
        <v>154</v>
      </c>
      <c r="C6" s="31" t="s">
        <v>154</v>
      </c>
      <c r="D6" s="31">
        <v>1</v>
      </c>
      <c r="E6" s="31">
        <v>2</v>
      </c>
      <c r="F6" s="31">
        <f aca="true" t="shared" si="0" ref="F6:AI6">E6+1</f>
        <v>3</v>
      </c>
      <c r="G6" s="31">
        <f t="shared" si="0"/>
        <v>4</v>
      </c>
      <c r="H6" s="31">
        <f t="shared" si="0"/>
        <v>5</v>
      </c>
      <c r="I6" s="31">
        <f t="shared" si="0"/>
        <v>6</v>
      </c>
      <c r="J6" s="31">
        <f t="shared" si="0"/>
        <v>7</v>
      </c>
      <c r="K6" s="96">
        <f t="shared" si="0"/>
        <v>8</v>
      </c>
      <c r="L6" s="31">
        <f t="shared" si="0"/>
        <v>9</v>
      </c>
      <c r="M6" s="31">
        <f t="shared" si="0"/>
        <v>10</v>
      </c>
      <c r="N6" s="31">
        <f t="shared" si="0"/>
        <v>11</v>
      </c>
      <c r="O6" s="96">
        <f t="shared" si="0"/>
        <v>12</v>
      </c>
      <c r="P6" s="31">
        <f t="shared" si="0"/>
        <v>13</v>
      </c>
      <c r="Q6" s="31">
        <f t="shared" si="0"/>
        <v>14</v>
      </c>
      <c r="R6" s="31">
        <f t="shared" si="0"/>
        <v>15</v>
      </c>
      <c r="S6" s="31">
        <f t="shared" si="0"/>
        <v>16</v>
      </c>
      <c r="T6" s="31">
        <f t="shared" si="0"/>
        <v>17</v>
      </c>
      <c r="U6" s="31">
        <f t="shared" si="0"/>
        <v>18</v>
      </c>
      <c r="V6" s="31">
        <f t="shared" si="0"/>
        <v>19</v>
      </c>
      <c r="W6" s="31">
        <f t="shared" si="0"/>
        <v>20</v>
      </c>
      <c r="X6" s="31">
        <f t="shared" si="0"/>
        <v>21</v>
      </c>
      <c r="Y6" s="31">
        <f t="shared" si="0"/>
        <v>22</v>
      </c>
      <c r="Z6" s="31">
        <f t="shared" si="0"/>
        <v>23</v>
      </c>
      <c r="AA6" s="31">
        <f t="shared" si="0"/>
        <v>24</v>
      </c>
      <c r="AB6" s="31">
        <f t="shared" si="0"/>
        <v>25</v>
      </c>
      <c r="AC6" s="31">
        <f t="shared" si="0"/>
        <v>26</v>
      </c>
      <c r="AD6" s="31">
        <f t="shared" si="0"/>
        <v>27</v>
      </c>
      <c r="AE6" s="31">
        <f t="shared" si="0"/>
        <v>28</v>
      </c>
      <c r="AF6" s="96">
        <f t="shared" si="0"/>
        <v>29</v>
      </c>
      <c r="AG6" s="31">
        <f t="shared" si="0"/>
        <v>30</v>
      </c>
      <c r="AH6" s="31">
        <f t="shared" si="0"/>
        <v>31</v>
      </c>
      <c r="AI6" s="31">
        <f t="shared" si="0"/>
        <v>32</v>
      </c>
      <c r="AJ6" s="134"/>
    </row>
    <row r="7" spans="1:35" ht="23.25" customHeight="1">
      <c r="A7" s="156" t="s">
        <v>202</v>
      </c>
      <c r="B7" s="155" t="s">
        <v>72</v>
      </c>
      <c r="C7" s="155"/>
      <c r="D7" s="160">
        <v>87</v>
      </c>
      <c r="E7" s="160">
        <v>97</v>
      </c>
      <c r="F7" s="160">
        <v>82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  <c r="R7" s="160">
        <v>0</v>
      </c>
      <c r="S7" s="160">
        <v>0</v>
      </c>
      <c r="T7" s="160">
        <v>0</v>
      </c>
      <c r="U7" s="160">
        <v>0</v>
      </c>
      <c r="V7" s="160">
        <v>0</v>
      </c>
      <c r="W7" s="160">
        <v>82</v>
      </c>
      <c r="X7" s="160">
        <v>0</v>
      </c>
      <c r="Y7" s="160">
        <v>6</v>
      </c>
      <c r="Z7" s="160">
        <v>46</v>
      </c>
      <c r="AA7" s="160">
        <v>30</v>
      </c>
      <c r="AB7" s="160">
        <v>0</v>
      </c>
      <c r="AC7" s="160">
        <v>0</v>
      </c>
      <c r="AD7" s="160">
        <v>0</v>
      </c>
      <c r="AE7" s="160">
        <v>0</v>
      </c>
      <c r="AF7" s="160">
        <v>0</v>
      </c>
      <c r="AG7" s="161">
        <v>0</v>
      </c>
      <c r="AH7" s="161">
        <v>0</v>
      </c>
      <c r="AI7" s="160">
        <v>0</v>
      </c>
    </row>
    <row r="8" spans="1:35" ht="23.25" customHeight="1">
      <c r="A8" s="156" t="s">
        <v>30</v>
      </c>
      <c r="B8" s="155" t="s">
        <v>126</v>
      </c>
      <c r="C8" s="155" t="s">
        <v>13</v>
      </c>
      <c r="D8" s="160">
        <v>87</v>
      </c>
      <c r="E8" s="160">
        <v>97</v>
      </c>
      <c r="F8" s="160">
        <v>82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60">
        <v>0</v>
      </c>
      <c r="R8" s="160">
        <v>0</v>
      </c>
      <c r="S8" s="160">
        <v>0</v>
      </c>
      <c r="T8" s="160">
        <v>0</v>
      </c>
      <c r="U8" s="160">
        <v>0</v>
      </c>
      <c r="V8" s="160">
        <v>0</v>
      </c>
      <c r="W8" s="160">
        <v>82</v>
      </c>
      <c r="X8" s="160">
        <v>0</v>
      </c>
      <c r="Y8" s="160">
        <v>6</v>
      </c>
      <c r="Z8" s="160">
        <v>46</v>
      </c>
      <c r="AA8" s="160">
        <v>30</v>
      </c>
      <c r="AB8" s="160">
        <v>0</v>
      </c>
      <c r="AC8" s="160">
        <v>0</v>
      </c>
      <c r="AD8" s="160">
        <v>0</v>
      </c>
      <c r="AE8" s="160">
        <v>0</v>
      </c>
      <c r="AF8" s="160">
        <v>0</v>
      </c>
      <c r="AG8" s="161">
        <v>0</v>
      </c>
      <c r="AH8" s="161">
        <v>0</v>
      </c>
      <c r="AI8" s="160">
        <v>0</v>
      </c>
    </row>
  </sheetData>
  <mergeCells count="7">
    <mergeCell ref="A3:B3"/>
    <mergeCell ref="F4:F5"/>
    <mergeCell ref="A4:A5"/>
    <mergeCell ref="C4:C5"/>
    <mergeCell ref="D4:D5"/>
    <mergeCell ref="E4:E5"/>
    <mergeCell ref="B4:B5"/>
  </mergeCells>
  <printOptions horizontalCentered="1"/>
  <pageMargins left="0.6299212692290779" right="0.6299212692290779" top="0.24" bottom="0.24" header="0" footer="0"/>
  <pageSetup fitToHeight="99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4">
      <selection activeCell="B42" sqref="B42"/>
    </sheetView>
  </sheetViews>
  <sheetFormatPr defaultColWidth="9.16015625" defaultRowHeight="11.25"/>
  <cols>
    <col min="1" max="1" width="15.33203125" style="0" customWidth="1"/>
    <col min="2" max="2" width="42.16015625" style="0" customWidth="1"/>
    <col min="3" max="3" width="15.5" style="0" customWidth="1"/>
    <col min="4" max="4" width="14.33203125" style="0" customWidth="1"/>
    <col min="5" max="6" width="9.16015625" style="0" customWidth="1"/>
    <col min="7" max="7" width="7.66015625" style="0" customWidth="1"/>
    <col min="8" max="8" width="9.83203125" style="0" customWidth="1"/>
    <col min="9" max="9" width="11" style="0" customWidth="1"/>
    <col min="10" max="10" width="10.66015625" style="0" customWidth="1"/>
    <col min="11" max="11" width="9.83203125" style="0" customWidth="1"/>
    <col min="12" max="12" width="9.16015625" style="0" customWidth="1"/>
    <col min="13" max="13" width="11" style="0" customWidth="1"/>
    <col min="14" max="14" width="12.5" style="0" customWidth="1"/>
    <col min="15" max="15" width="11.16015625" style="0" customWidth="1"/>
  </cols>
  <sheetData>
    <row r="1" spans="1:21" ht="21" customHeight="1">
      <c r="A1" s="38"/>
      <c r="B1" s="38"/>
      <c r="C1" s="38"/>
      <c r="U1" s="49" t="s">
        <v>175</v>
      </c>
    </row>
    <row r="2" spans="1:21" ht="21" customHeight="1">
      <c r="A2" s="99" t="s">
        <v>208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"/>
      <c r="N2" s="107"/>
      <c r="O2" s="107"/>
      <c r="P2" s="107"/>
      <c r="Q2" s="107"/>
      <c r="R2" s="99"/>
      <c r="S2" s="133"/>
      <c r="T2" s="133"/>
      <c r="U2" s="133"/>
    </row>
    <row r="3" spans="1:18" ht="21" customHeight="1">
      <c r="A3" s="181" t="s">
        <v>182</v>
      </c>
      <c r="B3" s="181"/>
      <c r="C3" s="100"/>
      <c r="D3" s="17"/>
      <c r="E3" s="17"/>
      <c r="F3" s="17"/>
      <c r="G3" s="17"/>
      <c r="H3" s="17"/>
      <c r="I3" s="17"/>
      <c r="J3" s="17"/>
      <c r="K3" s="17"/>
      <c r="L3" s="17"/>
      <c r="N3" s="17"/>
      <c r="O3" s="108"/>
      <c r="P3" s="108"/>
      <c r="Q3" s="108"/>
      <c r="R3" s="102"/>
    </row>
    <row r="4" spans="1:21" ht="21" customHeight="1">
      <c r="A4" s="184" t="s">
        <v>98</v>
      </c>
      <c r="B4" s="212" t="s">
        <v>196</v>
      </c>
      <c r="C4" s="213" t="s">
        <v>169</v>
      </c>
      <c r="D4" s="25" t="s">
        <v>194</v>
      </c>
      <c r="E4" s="26"/>
      <c r="F4" s="26"/>
      <c r="G4" s="26"/>
      <c r="H4" s="26"/>
      <c r="I4" s="26"/>
      <c r="J4" s="26"/>
      <c r="K4" s="26"/>
      <c r="L4" s="26"/>
      <c r="M4" s="52"/>
      <c r="N4" s="109" t="s">
        <v>178</v>
      </c>
      <c r="O4" s="109"/>
      <c r="P4" s="109" t="s">
        <v>110</v>
      </c>
      <c r="Q4" s="110"/>
      <c r="R4" s="110"/>
      <c r="S4" s="109" t="s">
        <v>56</v>
      </c>
      <c r="T4" s="110"/>
      <c r="U4" s="110"/>
    </row>
    <row r="5" spans="1:21" ht="38.25" customHeight="1">
      <c r="A5" s="185"/>
      <c r="B5" s="208"/>
      <c r="C5" s="185"/>
      <c r="D5" s="111" t="s">
        <v>7</v>
      </c>
      <c r="E5" s="111" t="s">
        <v>24</v>
      </c>
      <c r="F5" s="111" t="s">
        <v>3</v>
      </c>
      <c r="G5" s="112" t="s">
        <v>129</v>
      </c>
      <c r="H5" s="106" t="s">
        <v>54</v>
      </c>
      <c r="I5" s="106" t="s">
        <v>45</v>
      </c>
      <c r="J5" s="106" t="s">
        <v>209</v>
      </c>
      <c r="K5" s="106" t="s">
        <v>10</v>
      </c>
      <c r="L5" s="106" t="s">
        <v>218</v>
      </c>
      <c r="M5" s="103" t="s">
        <v>147</v>
      </c>
      <c r="N5" s="56" t="s">
        <v>243</v>
      </c>
      <c r="O5" s="56" t="s">
        <v>236</v>
      </c>
      <c r="P5" s="56" t="s">
        <v>116</v>
      </c>
      <c r="Q5" s="113" t="s">
        <v>165</v>
      </c>
      <c r="R5" s="113" t="s">
        <v>91</v>
      </c>
      <c r="S5" s="56" t="s">
        <v>9</v>
      </c>
      <c r="T5" s="113" t="s">
        <v>214</v>
      </c>
      <c r="U5" s="113" t="s">
        <v>177</v>
      </c>
    </row>
    <row r="6" spans="1:21" ht="21" customHeight="1">
      <c r="A6" s="31" t="s">
        <v>154</v>
      </c>
      <c r="B6" s="31" t="s">
        <v>154</v>
      </c>
      <c r="C6" s="96" t="s">
        <v>154</v>
      </c>
      <c r="D6" s="31">
        <v>1</v>
      </c>
      <c r="E6" s="96">
        <v>2</v>
      </c>
      <c r="F6" s="31">
        <v>3</v>
      </c>
      <c r="G6" s="31">
        <v>4</v>
      </c>
      <c r="H6" s="57">
        <v>5</v>
      </c>
      <c r="I6" s="58">
        <v>6</v>
      </c>
      <c r="J6" s="58">
        <v>7</v>
      </c>
      <c r="K6" s="58">
        <v>8</v>
      </c>
      <c r="L6" s="57">
        <v>9</v>
      </c>
      <c r="M6" s="57">
        <v>10</v>
      </c>
      <c r="N6" s="58">
        <f aca="true" t="shared" si="0" ref="N6:U6">M6+1</f>
        <v>11</v>
      </c>
      <c r="O6" s="58">
        <f t="shared" si="0"/>
        <v>12</v>
      </c>
      <c r="P6" s="58">
        <f t="shared" si="0"/>
        <v>13</v>
      </c>
      <c r="Q6" s="58">
        <f t="shared" si="0"/>
        <v>14</v>
      </c>
      <c r="R6" s="58">
        <f t="shared" si="0"/>
        <v>15</v>
      </c>
      <c r="S6" s="58">
        <f t="shared" si="0"/>
        <v>16</v>
      </c>
      <c r="T6" s="58">
        <f t="shared" si="0"/>
        <v>17</v>
      </c>
      <c r="U6" s="58">
        <f t="shared" si="0"/>
        <v>18</v>
      </c>
    </row>
    <row r="7" spans="1:21" ht="21" customHeight="1">
      <c r="A7" s="153" t="s">
        <v>202</v>
      </c>
      <c r="B7" s="152" t="s">
        <v>72</v>
      </c>
      <c r="C7" s="152"/>
      <c r="D7" s="160">
        <v>0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2739.41</v>
      </c>
      <c r="O7" s="161">
        <v>0</v>
      </c>
      <c r="P7" s="161"/>
      <c r="Q7" s="162">
        <v>21</v>
      </c>
      <c r="R7" s="162"/>
      <c r="S7" s="161">
        <v>0</v>
      </c>
      <c r="T7" s="162">
        <v>0</v>
      </c>
      <c r="U7" s="163">
        <v>0</v>
      </c>
    </row>
    <row r="8" spans="1:21" ht="21" customHeight="1">
      <c r="A8" s="153" t="s">
        <v>30</v>
      </c>
      <c r="B8" s="152" t="s">
        <v>126</v>
      </c>
      <c r="C8" s="152" t="s">
        <v>13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2739.41</v>
      </c>
      <c r="O8" s="161">
        <v>0</v>
      </c>
      <c r="P8" s="161"/>
      <c r="Q8" s="162">
        <v>21</v>
      </c>
      <c r="R8" s="162"/>
      <c r="S8" s="161">
        <v>0</v>
      </c>
      <c r="T8" s="162">
        <v>0</v>
      </c>
      <c r="U8" s="163">
        <v>0</v>
      </c>
    </row>
  </sheetData>
  <mergeCells count="4">
    <mergeCell ref="A4:A5"/>
    <mergeCell ref="B4:B5"/>
    <mergeCell ref="C4:C5"/>
    <mergeCell ref="A3:B3"/>
  </mergeCells>
  <printOptions horizontalCentered="1"/>
  <pageMargins left="0.6299212692290779" right="0.6299212692290779" top="0.7874015748031495" bottom="0.5118110048489307" header="0" footer="0"/>
  <pageSetup fitToHeight="99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3"/>
  <sheetViews>
    <sheetView showGridLines="0" showZeros="0" workbookViewId="0" topLeftCell="A1">
      <selection activeCell="F25" sqref="F25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36.16015625" style="0" customWidth="1"/>
    <col min="7" max="7" width="19.83203125" style="0" customWidth="1"/>
    <col min="8" max="8" width="16.5" style="0" customWidth="1"/>
    <col min="9" max="9" width="12" style="0" customWidth="1"/>
    <col min="10" max="12" width="7.83203125" style="0" customWidth="1"/>
    <col min="13" max="13" width="9.66015625" style="0" customWidth="1"/>
    <col min="14" max="15" width="7.83203125" style="0" customWidth="1"/>
    <col min="16" max="16" width="11" style="0" customWidth="1"/>
    <col min="17" max="17" width="9.16015625" style="0" customWidth="1"/>
    <col min="18" max="18" width="7.83203125" style="0" customWidth="1"/>
    <col min="19" max="109" width="9" style="0" customWidth="1"/>
  </cols>
  <sheetData>
    <row r="1" spans="1:109" ht="22.5" customHeight="1">
      <c r="A1" s="37"/>
      <c r="B1" s="37"/>
      <c r="C1" s="37"/>
      <c r="D1" s="37"/>
      <c r="E1" s="37"/>
      <c r="F1" s="116"/>
      <c r="G1" s="117"/>
      <c r="H1" s="117"/>
      <c r="I1" s="117"/>
      <c r="J1" s="117"/>
      <c r="K1" s="117"/>
      <c r="L1" s="117"/>
      <c r="M1" s="117"/>
      <c r="N1" s="117"/>
      <c r="O1" s="117"/>
      <c r="Q1" s="118"/>
      <c r="R1" s="118"/>
      <c r="S1" s="119" t="s">
        <v>123</v>
      </c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</row>
    <row r="2" spans="1:109" ht="22.5" customHeight="1">
      <c r="A2" s="22" t="s">
        <v>160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9"/>
      <c r="Q2" s="9"/>
      <c r="R2" s="121"/>
      <c r="S2" s="22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</row>
    <row r="3" spans="1:109" ht="22.5" customHeight="1">
      <c r="A3" s="189" t="s">
        <v>182</v>
      </c>
      <c r="B3" s="189"/>
      <c r="C3" s="189"/>
      <c r="D3" s="189"/>
      <c r="E3" s="59"/>
      <c r="F3" s="122"/>
      <c r="G3" s="123"/>
      <c r="H3" s="123"/>
      <c r="I3" s="123"/>
      <c r="J3" s="123"/>
      <c r="K3" s="123"/>
      <c r="L3" s="123"/>
      <c r="M3" s="123"/>
      <c r="N3" s="123"/>
      <c r="O3" s="123"/>
      <c r="P3" s="115"/>
      <c r="Q3" s="115"/>
      <c r="R3" s="115"/>
      <c r="S3" s="124" t="s">
        <v>118</v>
      </c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</row>
    <row r="4" spans="1:109" ht="22.5" customHeight="1">
      <c r="A4" s="200" t="s">
        <v>109</v>
      </c>
      <c r="B4" s="146" t="s">
        <v>77</v>
      </c>
      <c r="C4" s="61"/>
      <c r="D4" s="145"/>
      <c r="E4" s="216" t="s">
        <v>98</v>
      </c>
      <c r="F4" s="185" t="s">
        <v>49</v>
      </c>
      <c r="G4" s="214" t="s">
        <v>47</v>
      </c>
      <c r="H4" s="84" t="s">
        <v>131</v>
      </c>
      <c r="I4" s="78"/>
      <c r="J4" s="78"/>
      <c r="K4" s="78"/>
      <c r="L4" s="78"/>
      <c r="M4" s="78"/>
      <c r="N4" s="84" t="s">
        <v>38</v>
      </c>
      <c r="O4" s="78"/>
      <c r="P4" s="90"/>
      <c r="Q4" s="186" t="s">
        <v>117</v>
      </c>
      <c r="R4" s="215" t="s">
        <v>79</v>
      </c>
      <c r="S4" s="184" t="s">
        <v>135</v>
      </c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</row>
    <row r="5" spans="1:109" ht="33" customHeight="1">
      <c r="A5" s="187"/>
      <c r="B5" s="62" t="s">
        <v>92</v>
      </c>
      <c r="C5" s="45" t="s">
        <v>176</v>
      </c>
      <c r="D5" s="45" t="s">
        <v>173</v>
      </c>
      <c r="E5" s="187"/>
      <c r="F5" s="185"/>
      <c r="G5" s="186"/>
      <c r="H5" s="114" t="s">
        <v>127</v>
      </c>
      <c r="I5" s="123" t="s">
        <v>60</v>
      </c>
      <c r="J5" s="28" t="s">
        <v>213</v>
      </c>
      <c r="K5" s="88" t="s">
        <v>226</v>
      </c>
      <c r="L5" s="28" t="s">
        <v>207</v>
      </c>
      <c r="M5" s="28" t="s">
        <v>241</v>
      </c>
      <c r="N5" s="88" t="s">
        <v>127</v>
      </c>
      <c r="O5" s="88" t="s">
        <v>38</v>
      </c>
      <c r="P5" s="42" t="s">
        <v>121</v>
      </c>
      <c r="Q5" s="186"/>
      <c r="R5" s="215"/>
      <c r="S5" s="185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</row>
    <row r="6" spans="1:109" ht="22.5" customHeight="1">
      <c r="A6" s="125" t="s">
        <v>154</v>
      </c>
      <c r="B6" s="63" t="s">
        <v>154</v>
      </c>
      <c r="C6" s="125" t="s">
        <v>154</v>
      </c>
      <c r="D6" s="63" t="s">
        <v>154</v>
      </c>
      <c r="E6" s="125" t="s">
        <v>154</v>
      </c>
      <c r="F6" s="63" t="s">
        <v>154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55">
        <v>9</v>
      </c>
      <c r="P6" s="16">
        <v>10</v>
      </c>
      <c r="Q6" s="126">
        <v>11</v>
      </c>
      <c r="R6" s="126">
        <v>12</v>
      </c>
      <c r="S6" s="126">
        <v>13</v>
      </c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</row>
    <row r="7" spans="1:19" ht="22.5" customHeight="1">
      <c r="A7" s="155"/>
      <c r="B7" s="156"/>
      <c r="C7" s="156"/>
      <c r="D7" s="156"/>
      <c r="E7" s="156" t="s">
        <v>202</v>
      </c>
      <c r="F7" s="152" t="s">
        <v>72</v>
      </c>
      <c r="G7" s="149">
        <v>1674.41</v>
      </c>
      <c r="H7" s="157">
        <v>1674.41</v>
      </c>
      <c r="I7" s="157">
        <v>1674.41</v>
      </c>
      <c r="J7" s="157">
        <v>0</v>
      </c>
      <c r="K7" s="157">
        <v>0</v>
      </c>
      <c r="L7" s="157">
        <v>0</v>
      </c>
      <c r="M7" s="151">
        <v>0</v>
      </c>
      <c r="N7" s="150">
        <v>0</v>
      </c>
      <c r="O7" s="150">
        <v>0</v>
      </c>
      <c r="P7" s="150">
        <v>0</v>
      </c>
      <c r="Q7" s="150">
        <v>0</v>
      </c>
      <c r="R7" s="150">
        <v>0</v>
      </c>
      <c r="S7" s="155"/>
    </row>
    <row r="8" spans="1:19" ht="22.5" customHeight="1">
      <c r="A8" s="155"/>
      <c r="B8" s="156"/>
      <c r="C8" s="156"/>
      <c r="D8" s="156"/>
      <c r="E8" s="156" t="s">
        <v>30</v>
      </c>
      <c r="F8" s="152" t="s">
        <v>126</v>
      </c>
      <c r="G8" s="149">
        <v>1674.41</v>
      </c>
      <c r="H8" s="157">
        <v>1674.41</v>
      </c>
      <c r="I8" s="157">
        <v>1674.41</v>
      </c>
      <c r="J8" s="157">
        <v>0</v>
      </c>
      <c r="K8" s="157">
        <v>0</v>
      </c>
      <c r="L8" s="157">
        <v>0</v>
      </c>
      <c r="M8" s="151">
        <v>0</v>
      </c>
      <c r="N8" s="150">
        <v>0</v>
      </c>
      <c r="O8" s="150">
        <v>0</v>
      </c>
      <c r="P8" s="150">
        <v>0</v>
      </c>
      <c r="Q8" s="150">
        <v>0</v>
      </c>
      <c r="R8" s="150">
        <v>0</v>
      </c>
      <c r="S8" s="155"/>
    </row>
    <row r="9" spans="1:19" ht="22.5" customHeight="1">
      <c r="A9" s="155" t="s">
        <v>107</v>
      </c>
      <c r="B9" s="156" t="s">
        <v>244</v>
      </c>
      <c r="C9" s="156" t="s">
        <v>2</v>
      </c>
      <c r="D9" s="156" t="s">
        <v>16</v>
      </c>
      <c r="E9" s="156" t="s">
        <v>132</v>
      </c>
      <c r="F9" s="152" t="s">
        <v>115</v>
      </c>
      <c r="G9" s="149">
        <v>686.3</v>
      </c>
      <c r="H9" s="157">
        <v>686.3</v>
      </c>
      <c r="I9" s="157">
        <v>686.3</v>
      </c>
      <c r="J9" s="157">
        <v>0</v>
      </c>
      <c r="K9" s="157">
        <v>0</v>
      </c>
      <c r="L9" s="157">
        <v>0</v>
      </c>
      <c r="M9" s="151">
        <v>0</v>
      </c>
      <c r="N9" s="150">
        <v>0</v>
      </c>
      <c r="O9" s="150">
        <v>0</v>
      </c>
      <c r="P9" s="150">
        <v>0</v>
      </c>
      <c r="Q9" s="150">
        <v>0</v>
      </c>
      <c r="R9" s="150">
        <v>0</v>
      </c>
      <c r="S9" s="155"/>
    </row>
    <row r="10" spans="1:19" ht="22.5" customHeight="1">
      <c r="A10" s="155" t="s">
        <v>239</v>
      </c>
      <c r="B10" s="156" t="s">
        <v>51</v>
      </c>
      <c r="C10" s="156" t="s">
        <v>195</v>
      </c>
      <c r="D10" s="156" t="s">
        <v>195</v>
      </c>
      <c r="E10" s="156" t="s">
        <v>132</v>
      </c>
      <c r="F10" s="152" t="s">
        <v>50</v>
      </c>
      <c r="G10" s="149">
        <v>99.11</v>
      </c>
      <c r="H10" s="157">
        <v>99.11</v>
      </c>
      <c r="I10" s="157">
        <v>99.11</v>
      </c>
      <c r="J10" s="157">
        <v>0</v>
      </c>
      <c r="K10" s="157">
        <v>0</v>
      </c>
      <c r="L10" s="157">
        <v>0</v>
      </c>
      <c r="M10" s="151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5"/>
    </row>
    <row r="11" spans="1:19" ht="22.5" customHeight="1">
      <c r="A11" s="155" t="s">
        <v>76</v>
      </c>
      <c r="B11" s="156" t="s">
        <v>37</v>
      </c>
      <c r="C11" s="156" t="s">
        <v>195</v>
      </c>
      <c r="D11" s="156" t="s">
        <v>17</v>
      </c>
      <c r="E11" s="156" t="s">
        <v>132</v>
      </c>
      <c r="F11" s="152" t="s">
        <v>171</v>
      </c>
      <c r="G11" s="149">
        <v>9</v>
      </c>
      <c r="H11" s="157">
        <v>9</v>
      </c>
      <c r="I11" s="157">
        <v>9</v>
      </c>
      <c r="J11" s="157">
        <v>0</v>
      </c>
      <c r="K11" s="157">
        <v>0</v>
      </c>
      <c r="L11" s="157">
        <v>0</v>
      </c>
      <c r="M11" s="151">
        <v>0</v>
      </c>
      <c r="N11" s="150">
        <v>0</v>
      </c>
      <c r="O11" s="150">
        <v>0</v>
      </c>
      <c r="P11" s="150">
        <v>0</v>
      </c>
      <c r="Q11" s="150">
        <v>0</v>
      </c>
      <c r="R11" s="150">
        <v>0</v>
      </c>
      <c r="S11" s="155"/>
    </row>
    <row r="12" spans="1:19" ht="22.5" customHeight="1">
      <c r="A12" s="155" t="s">
        <v>87</v>
      </c>
      <c r="B12" s="156" t="s">
        <v>84</v>
      </c>
      <c r="C12" s="156" t="s">
        <v>58</v>
      </c>
      <c r="D12" s="156" t="s">
        <v>120</v>
      </c>
      <c r="E12" s="156" t="s">
        <v>132</v>
      </c>
      <c r="F12" s="152" t="s">
        <v>250</v>
      </c>
      <c r="G12" s="149">
        <v>750</v>
      </c>
      <c r="H12" s="157">
        <v>750</v>
      </c>
      <c r="I12" s="157">
        <v>750</v>
      </c>
      <c r="J12" s="157">
        <v>0</v>
      </c>
      <c r="K12" s="157">
        <v>0</v>
      </c>
      <c r="L12" s="157">
        <v>0</v>
      </c>
      <c r="M12" s="151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5" t="s">
        <v>149</v>
      </c>
    </row>
    <row r="13" spans="1:19" ht="22.5" customHeight="1">
      <c r="A13" s="155" t="s">
        <v>87</v>
      </c>
      <c r="B13" s="156" t="s">
        <v>84</v>
      </c>
      <c r="C13" s="156" t="s">
        <v>58</v>
      </c>
      <c r="D13" s="156" t="s">
        <v>120</v>
      </c>
      <c r="E13" s="156" t="s">
        <v>132</v>
      </c>
      <c r="F13" s="152" t="s">
        <v>250</v>
      </c>
      <c r="G13" s="149">
        <v>130</v>
      </c>
      <c r="H13" s="157">
        <v>130</v>
      </c>
      <c r="I13" s="157">
        <v>130</v>
      </c>
      <c r="J13" s="157">
        <v>0</v>
      </c>
      <c r="K13" s="157">
        <v>0</v>
      </c>
      <c r="L13" s="157">
        <v>0</v>
      </c>
      <c r="M13" s="151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5" t="s">
        <v>134</v>
      </c>
    </row>
  </sheetData>
  <mergeCells count="8">
    <mergeCell ref="E4:E5"/>
    <mergeCell ref="F4:F5"/>
    <mergeCell ref="A4:A5"/>
    <mergeCell ref="A3:D3"/>
    <mergeCell ref="S4:S5"/>
    <mergeCell ref="G4:G5"/>
    <mergeCell ref="Q4:Q5"/>
    <mergeCell ref="R4:R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张雪梅 </cp:lastModifiedBy>
  <cp:lastPrinted>2017-04-10T01:22:35Z</cp:lastPrinted>
  <dcterms:created xsi:type="dcterms:W3CDTF">2017-04-07T02:20:19Z</dcterms:created>
  <dcterms:modified xsi:type="dcterms:W3CDTF">2017-04-10T06:57:08Z</dcterms:modified>
  <cp:category/>
  <cp:version/>
  <cp:contentType/>
  <cp:contentStatus/>
</cp:coreProperties>
</file>