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962" activeTab="0"/>
  </bookViews>
  <sheets>
    <sheet name="表一" sheetId="1" r:id="rId1"/>
    <sheet name="表二" sheetId="2" r:id="rId2"/>
    <sheet name="表三" sheetId="3" r:id="rId3"/>
    <sheet name="表四" sheetId="4" r:id="rId4"/>
    <sheet name="表五" sheetId="5" r:id="rId5"/>
    <sheet name="表六" sheetId="6" r:id="rId6"/>
    <sheet name="表七" sheetId="7" r:id="rId7"/>
    <sheet name="表八" sheetId="8" r:id="rId8"/>
    <sheet name="表九" sheetId="9" r:id="rId9"/>
    <sheet name="表十" sheetId="10" r:id="rId10"/>
  </sheets>
  <definedNames>
    <definedName name="_xlnm.Print_Area" localSheetId="1">'表二'!$A$1:$O$10</definedName>
    <definedName name="_xlnm.Print_Area" localSheetId="0">'表一'!$A$1:$D$18</definedName>
    <definedName name="_xlnm.Print_Area" localSheetId="5">'表六'!$A$1:$O$46</definedName>
    <definedName name="_xlnm.Print_Area" localSheetId="2">'表三'!$A$1:$M$15</definedName>
    <definedName name="_xlnm.Print_Titles" localSheetId="1">'表二'!$1:$6</definedName>
    <definedName name="_xlnm.Print_Titles" localSheetId="0">'表一'!$1:$5</definedName>
    <definedName name="_xlnm.Print_Titles" localSheetId="5">'表六'!$1:$6</definedName>
    <definedName name="_xlnm.Print_Titles" localSheetId="2">'表三'!$1:$6</definedName>
  </definedNames>
  <calcPr fullCalcOnLoad="1"/>
</workbook>
</file>

<file path=xl/sharedStrings.xml><?xml version="1.0" encoding="utf-8"?>
<sst xmlns="http://schemas.openxmlformats.org/spreadsheetml/2006/main" count="309" uniqueCount="173">
  <si>
    <t>预算01表</t>
  </si>
  <si>
    <t>2019   年   收  支  预  算  总  表</t>
  </si>
  <si>
    <t>单位：万元</t>
  </si>
  <si>
    <t>收                    入</t>
  </si>
  <si>
    <t>支                        出</t>
  </si>
  <si>
    <t>项                    目</t>
  </si>
  <si>
    <t>2019年预算</t>
  </si>
  <si>
    <t>项             目</t>
  </si>
  <si>
    <t>一、一般预算资金</t>
  </si>
  <si>
    <t>一、基本支出</t>
  </si>
  <si>
    <t xml:space="preserve">    财政拨款资金</t>
  </si>
  <si>
    <t xml:space="preserve">    工资福利支出</t>
  </si>
  <si>
    <t xml:space="preserve">    行政事业性收费资金</t>
  </si>
  <si>
    <t xml:space="preserve">    商品和服务支出</t>
  </si>
  <si>
    <t xml:space="preserve">    专项资金</t>
  </si>
  <si>
    <t xml:space="preserve">    对个人和家庭的补助支出</t>
  </si>
  <si>
    <t xml:space="preserve">    罚没资金</t>
  </si>
  <si>
    <t xml:space="preserve">    国有资本经营收入</t>
  </si>
  <si>
    <t xml:space="preserve">    国有资源（资产）有偿使用收入</t>
  </si>
  <si>
    <t>二、项目支出</t>
  </si>
  <si>
    <t xml:space="preserve">    捐赠收入</t>
  </si>
  <si>
    <t xml:space="preserve">    政府住房基金</t>
  </si>
  <si>
    <t xml:space="preserve">    其他收入</t>
  </si>
  <si>
    <t>二、政府性基金</t>
  </si>
  <si>
    <t>三、纳入专户管理的事业资金</t>
  </si>
  <si>
    <t>三、结转下年</t>
  </si>
  <si>
    <t>本  年  收  入  合  计</t>
  </si>
  <si>
    <t>本  年  支  出  合  计</t>
  </si>
  <si>
    <t>预算02表</t>
  </si>
  <si>
    <t>2019  年  收  入  预  算  总  表</t>
  </si>
  <si>
    <t>单位代码</t>
  </si>
  <si>
    <t>单位名称</t>
  </si>
  <si>
    <t>总计</t>
  </si>
  <si>
    <t>一般公共预算资金</t>
  </si>
  <si>
    <t>政府性基金</t>
  </si>
  <si>
    <t>纳入专户管理的事业资金</t>
  </si>
  <si>
    <t>一般公共预算小计</t>
  </si>
  <si>
    <t>财政拨款资金</t>
  </si>
  <si>
    <t>行政事业性收费资金</t>
  </si>
  <si>
    <t>专项资金</t>
  </si>
  <si>
    <t>罚没资金</t>
  </si>
  <si>
    <t>国有资本经营收入安排的资金</t>
  </si>
  <si>
    <t>国有资源（资产）有偿使用收入安排的资金</t>
  </si>
  <si>
    <t>捐赠收入安排的资金</t>
  </si>
  <si>
    <t>政府住房基金安排的资金</t>
  </si>
  <si>
    <t>其他收入安排的资金</t>
  </si>
  <si>
    <t>**</t>
  </si>
  <si>
    <t>合计</t>
  </si>
  <si>
    <t>204</t>
  </si>
  <si>
    <t>忻州市扶贫开发办公室</t>
  </si>
  <si>
    <t xml:space="preserve">  204001001</t>
  </si>
  <si>
    <t xml:space="preserve">  忻州市扶贫开发办公室</t>
  </si>
  <si>
    <t xml:space="preserve">  204001002</t>
  </si>
  <si>
    <t xml:space="preserve">  忻州市扶贫开发服务中心</t>
  </si>
  <si>
    <t>预算03表</t>
  </si>
  <si>
    <t>2019  年  支  出  预  算  总  表</t>
  </si>
  <si>
    <t>功能科目编码</t>
  </si>
  <si>
    <t>(功能科目）单位名称</t>
  </si>
  <si>
    <t>总   计</t>
  </si>
  <si>
    <t>基本支出</t>
  </si>
  <si>
    <t>项目支出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</si>
  <si>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</si>
  <si>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</si>
  <si>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</si>
  <si>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</si>
  <si>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</si>
  <si>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</si>
  <si>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</si>
  <si>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本级支出</t>
  </si>
  <si>
    <t>补助县级支出</t>
  </si>
  <si>
    <t>208</t>
  </si>
  <si>
    <t>05</t>
  </si>
  <si>
    <t xml:space="preserve">    204001001</t>
  </si>
  <si>
    <t xml:space="preserve">    机关事业单位基本养老保险缴费支出</t>
  </si>
  <si>
    <t>213</t>
  </si>
  <si>
    <t>01</t>
  </si>
  <si>
    <t xml:space="preserve">    行政运行（扶贫）</t>
  </si>
  <si>
    <t>99</t>
  </si>
  <si>
    <t xml:space="preserve">    其他扶贫支出</t>
  </si>
  <si>
    <t xml:space="preserve">    204001002</t>
  </si>
  <si>
    <t>50</t>
  </si>
  <si>
    <t xml:space="preserve">    扶贫事业机构</t>
  </si>
  <si>
    <t>2019年财政拨款收支总表</t>
  </si>
  <si>
    <t>表4</t>
  </si>
  <si>
    <t xml:space="preserve">      单位：万元</t>
  </si>
  <si>
    <t>收    入</t>
  </si>
  <si>
    <t>支    出</t>
  </si>
  <si>
    <t>项目</t>
  </si>
  <si>
    <t>预算数</t>
  </si>
  <si>
    <t>2019年比2018年增减%</t>
  </si>
  <si>
    <t>一、一般公共预算</t>
  </si>
  <si>
    <t>一、一般公共服务支出</t>
  </si>
  <si>
    <t>二、政府性基金预算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</si>
  <si>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</si>
  <si>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</si>
  <si>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</si>
  <si>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</si>
  <si>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</si>
  <si>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</si>
  <si>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</si>
  <si>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</si>
  <si>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</si>
  <si>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</si>
  <si>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十二、农林水支出…</t>
  </si>
  <si>
    <t>本年收入合计</t>
  </si>
  <si>
    <t>本年支出合计</t>
  </si>
  <si>
    <t>表5</t>
  </si>
  <si>
    <t>2019年一般公共预算支出预算表</t>
  </si>
  <si>
    <t xml:space="preserve">                                                                                        单位：万元</t>
  </si>
  <si>
    <t>项  目</t>
  </si>
  <si>
    <t>2018年预算数</t>
  </si>
  <si>
    <t>2019年预算数</t>
  </si>
  <si>
    <t>2019年预算数比2018年预算数增减%</t>
  </si>
  <si>
    <t>科目编码</t>
  </si>
  <si>
    <t>科目名称</t>
  </si>
  <si>
    <t>派驻派出机构</t>
  </si>
  <si>
    <t>机关事业单位基本养老保险缴费支出</t>
  </si>
  <si>
    <t>行政运行（扶贫）</t>
  </si>
  <si>
    <t>其他扶贫支出</t>
  </si>
  <si>
    <t>扶贫事业机构</t>
  </si>
  <si>
    <t>2019年支出预算分经济科目汇总表</t>
  </si>
  <si>
    <t>表六</t>
  </si>
  <si>
    <t>经济科目（单位名称）</t>
  </si>
  <si>
    <t>一般公共预算</t>
  </si>
  <si>
    <t>备注</t>
  </si>
  <si>
    <t/>
  </si>
  <si>
    <t xml:space="preserve">      基本工资</t>
  </si>
  <si>
    <t xml:space="preserve">      津贴补贴</t>
  </si>
  <si>
    <t xml:space="preserve">      奖金</t>
  </si>
  <si>
    <t xml:space="preserve">      机关事业单位养老保险缴费</t>
  </si>
  <si>
    <t xml:space="preserve">      职工基本医疗保险缴费</t>
  </si>
  <si>
    <t xml:space="preserve">      其他社会保障缴费</t>
  </si>
  <si>
    <t xml:space="preserve">      住房公积金</t>
  </si>
  <si>
    <t xml:space="preserve">      其他工资福利支出</t>
  </si>
  <si>
    <t xml:space="preserve">      办公费</t>
  </si>
  <si>
    <t xml:space="preserve">      会议费</t>
  </si>
  <si>
    <t xml:space="preserve">      培训费</t>
  </si>
  <si>
    <t xml:space="preserve">      工会经费</t>
  </si>
  <si>
    <t xml:space="preserve">      福利费</t>
  </si>
  <si>
    <t xml:space="preserve">      公务用车运行维护费</t>
  </si>
  <si>
    <t xml:space="preserve">      其他交通费用</t>
  </si>
  <si>
    <t xml:space="preserve">      其他商品和服务支出</t>
  </si>
  <si>
    <t xml:space="preserve">    对个人和家庭的补助</t>
  </si>
  <si>
    <t xml:space="preserve">      退休费</t>
  </si>
  <si>
    <t xml:space="preserve">      奖励金</t>
  </si>
  <si>
    <t xml:space="preserve">      绩效工资</t>
  </si>
  <si>
    <t>2019年政府性基金预算收入表</t>
  </si>
  <si>
    <t>表7</t>
  </si>
  <si>
    <t>项    目</t>
  </si>
  <si>
    <t>政府性基金收入预算</t>
  </si>
  <si>
    <t>收入科目编码</t>
  </si>
  <si>
    <t>收入科目名称</t>
  </si>
  <si>
    <t>2019年政府性基金预算支出表</t>
  </si>
  <si>
    <t>表8</t>
  </si>
  <si>
    <t xml:space="preserve">                                                  单位：万元</t>
  </si>
  <si>
    <t xml:space="preserve">                                 </t>
  </si>
  <si>
    <t>2017年预算数</t>
  </si>
  <si>
    <t>2018年预算数比2017年预算数增减%</t>
  </si>
  <si>
    <t xml:space="preserve">       一般公共预算2019年“三公”经费预算表</t>
  </si>
  <si>
    <t>表9</t>
  </si>
  <si>
    <t xml:space="preserve">        单位：万元</t>
  </si>
  <si>
    <t xml:space="preserve">         项 目</t>
  </si>
  <si>
    <t>金额</t>
  </si>
  <si>
    <t>合 计</t>
  </si>
  <si>
    <t>1、因公出国（境）费用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</si>
  <si>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2、公务接待费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</si>
  <si>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3、公务用车购置及运行费</t>
    </r>
  </si>
  <si>
    <t>其中：（1）公务用车运行维护费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</si>
  <si>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（2）公务用车购置费</t>
    </r>
  </si>
  <si>
    <t>表10：</t>
  </si>
  <si>
    <t>2019年机关运行经费预算财政拨款情况统计表</t>
  </si>
  <si>
    <t xml:space="preserve">                     单位：万元</t>
  </si>
  <si>
    <t>合   计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</si>
</sst>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.00;* \-#,##0.00;* &quot;-&quot;??;@"/>
    <numFmt numFmtId="178" formatCode="&quot;￥&quot;* _-#,##0;&quot;￥&quot;* \-#,##0;&quot;￥&quot;* _-&quot;-&quot;;@"/>
    <numFmt numFmtId="179" formatCode="* #,##0;* \-#,##0;* &quot;-&quot;;@"/>
    <numFmt numFmtId="180" formatCode="#,##0.00_);[Red]\(#,##0.00\)"/>
    <numFmt numFmtId="181" formatCode="0000"/>
    <numFmt numFmtId="182" formatCode="00"/>
    <numFmt numFmtId="183" formatCode="#,##0_);[Red]\(#,##0\)"/>
    <numFmt numFmtId="184" formatCode=";;"/>
  </numFmts>
  <fonts count="50">
    <font>
      <sz val="9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6"/>
      <name val="仿宋_GB2312"/>
      <family val="3"/>
    </font>
    <font>
      <sz val="18"/>
      <name val="黑体"/>
      <family val="3"/>
    </font>
    <font>
      <b/>
      <sz val="16"/>
      <name val="宋体"/>
      <family val="0"/>
    </font>
    <font>
      <b/>
      <sz val="16"/>
      <name val="黑体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7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9" fontId="17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179" fontId="17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</cellStyleXfs>
  <cellXfs count="18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4" fillId="0" borderId="0" xfId="0" applyNumberFormat="1" applyFont="1" applyFill="1" applyAlignment="1" applyProtection="1">
      <alignment vertical="center" wrapText="1"/>
      <protection/>
    </xf>
    <xf numFmtId="4" fontId="4" fillId="0" borderId="0" xfId="0" applyNumberFormat="1" applyFont="1" applyFill="1" applyAlignment="1" applyProtection="1">
      <alignment vertical="center" wrapText="1"/>
      <protection/>
    </xf>
    <xf numFmtId="4" fontId="6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4" fontId="4" fillId="0" borderId="0" xfId="0" applyNumberFormat="1" applyFont="1" applyFill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180" fontId="4" fillId="0" borderId="12" xfId="0" applyNumberFormat="1" applyFont="1" applyFill="1" applyBorder="1" applyAlignment="1" applyProtection="1">
      <alignment horizontal="center" vertical="center" wrapText="1"/>
      <protection/>
    </xf>
    <xf numFmtId="180" fontId="4" fillId="0" borderId="20" xfId="0" applyNumberFormat="1" applyFont="1" applyFill="1" applyBorder="1" applyAlignment="1" applyProtection="1">
      <alignment horizontal="centerContinuous" vertical="center"/>
      <protection/>
    </xf>
    <xf numFmtId="180" fontId="4" fillId="0" borderId="21" xfId="0" applyNumberFormat="1" applyFont="1" applyFill="1" applyBorder="1" applyAlignment="1" applyProtection="1">
      <alignment horizontal="centerContinuous" vertical="center"/>
      <protection/>
    </xf>
    <xf numFmtId="180" fontId="4" fillId="0" borderId="9" xfId="0" applyNumberFormat="1" applyFont="1" applyFill="1" applyBorder="1" applyAlignment="1" applyProtection="1">
      <alignment horizontal="center" vertical="center" wrapText="1"/>
      <protection/>
    </xf>
    <xf numFmtId="18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Font="1" applyBorder="1" applyAlignment="1">
      <alignment horizontal="center" vertical="center" wrapText="1"/>
    </xf>
    <xf numFmtId="180" fontId="4" fillId="0" borderId="23" xfId="0" applyNumberFormat="1" applyFont="1" applyFill="1" applyBorder="1" applyAlignment="1">
      <alignment horizontal="center" vertical="center" wrapText="1"/>
    </xf>
    <xf numFmtId="1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49" fontId="4" fillId="0" borderId="20" xfId="0" applyNumberFormat="1" applyFont="1" applyFill="1" applyBorder="1" applyAlignment="1" applyProtection="1">
      <alignment horizontal="left" vertical="center" wrapText="1"/>
      <protection/>
    </xf>
    <xf numFmtId="4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 horizontal="centerContinuous" vertical="center"/>
    </xf>
    <xf numFmtId="0" fontId="4" fillId="0" borderId="0" xfId="0" applyNumberFormat="1" applyFont="1" applyFill="1" applyAlignment="1" applyProtection="1">
      <alignment wrapText="1"/>
      <protection/>
    </xf>
    <xf numFmtId="4" fontId="4" fillId="0" borderId="0" xfId="0" applyNumberFormat="1" applyFont="1" applyFill="1" applyAlignment="1" applyProtection="1">
      <alignment horizontal="centerContinuous" vertical="center"/>
      <protection/>
    </xf>
    <xf numFmtId="4" fontId="4" fillId="0" borderId="0" xfId="0" applyNumberFormat="1" applyFont="1" applyFill="1" applyAlignment="1" applyProtection="1">
      <alignment horizontal="centerContinuous"/>
      <protection/>
    </xf>
    <xf numFmtId="0" fontId="4" fillId="0" borderId="21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4" fontId="4" fillId="0" borderId="9" xfId="0" applyNumberFormat="1" applyFont="1" applyFill="1" applyBorder="1" applyAlignment="1" applyProtection="1">
      <alignment horizontal="right" wrapText="1"/>
      <protection/>
    </xf>
    <xf numFmtId="49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0" fontId="4" fillId="0" borderId="9" xfId="0" applyNumberFormat="1" applyFont="1" applyFill="1" applyBorder="1" applyAlignment="1">
      <alignment horizontal="center" vertical="center" wrapText="1"/>
    </xf>
    <xf numFmtId="10" fontId="4" fillId="0" borderId="9" xfId="0" applyNumberFormat="1" applyFont="1" applyFill="1" applyBorder="1" applyAlignment="1" applyProtection="1">
      <alignment horizontal="center" vertical="center" wrapText="1"/>
      <protection/>
    </xf>
    <xf numFmtId="9" fontId="4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center" vertical="center" wrapText="1"/>
    </xf>
    <xf numFmtId="10" fontId="0" fillId="0" borderId="30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left" vertical="center" wrapText="1"/>
    </xf>
    <xf numFmtId="4" fontId="0" fillId="0" borderId="26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" fontId="0" fillId="0" borderId="27" xfId="0" applyNumberFormat="1" applyFont="1" applyFill="1" applyBorder="1" applyAlignment="1">
      <alignment horizontal="center" vertical="center" wrapText="1"/>
    </xf>
    <xf numFmtId="10" fontId="0" fillId="0" borderId="29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181" fontId="4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vertical="center" wrapText="1"/>
    </xf>
    <xf numFmtId="180" fontId="4" fillId="0" borderId="0" xfId="0" applyNumberFormat="1" applyFont="1" applyAlignment="1">
      <alignment vertical="center" wrapText="1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181" fontId="4" fillId="0" borderId="17" xfId="0" applyNumberFormat="1" applyFont="1" applyFill="1" applyBorder="1" applyAlignment="1" applyProtection="1">
      <alignment horizontal="left" vertical="center"/>
      <protection/>
    </xf>
    <xf numFmtId="0" fontId="4" fillId="0" borderId="17" xfId="0" applyNumberFormat="1" applyFont="1" applyBorder="1" applyAlignment="1">
      <alignment horizontal="center" vertical="center" wrapText="1"/>
    </xf>
    <xf numFmtId="180" fontId="4" fillId="0" borderId="17" xfId="0" applyNumberFormat="1" applyFont="1" applyFill="1" applyBorder="1" applyAlignment="1">
      <alignment horizontal="center" vertical="center" wrapText="1"/>
    </xf>
    <xf numFmtId="180" fontId="4" fillId="0" borderId="17" xfId="0" applyNumberFormat="1" applyFont="1" applyBorder="1" applyAlignment="1">
      <alignment horizontal="center" vertical="center" wrapText="1"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4" fillId="0" borderId="17" xfId="0" applyNumberFormat="1" applyFont="1" applyFill="1" applyBorder="1" applyAlignment="1" applyProtection="1">
      <alignment vertical="center"/>
      <protection/>
    </xf>
    <xf numFmtId="0" fontId="4" fillId="0" borderId="16" xfId="0" applyNumberFormat="1" applyFont="1" applyFill="1" applyBorder="1" applyAlignment="1" applyProtection="1">
      <alignment vertical="center"/>
      <protection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80" fontId="4" fillId="0" borderId="9" xfId="0" applyNumberFormat="1" applyFont="1" applyFill="1" applyBorder="1" applyAlignment="1">
      <alignment horizontal="center" vertical="center" wrapText="1"/>
    </xf>
    <xf numFmtId="180" fontId="4" fillId="0" borderId="9" xfId="0" applyNumberFormat="1" applyFont="1" applyBorder="1" applyAlignment="1">
      <alignment horizontal="centerContinuous" vertical="center"/>
    </xf>
    <xf numFmtId="182" fontId="4" fillId="0" borderId="16" xfId="0" applyNumberFormat="1" applyFont="1" applyFill="1" applyBorder="1" applyAlignment="1">
      <alignment horizontal="center" vertical="center" wrapText="1"/>
    </xf>
    <xf numFmtId="181" fontId="4" fillId="0" borderId="23" xfId="0" applyNumberFormat="1" applyFont="1" applyFill="1" applyBorder="1" applyAlignment="1">
      <alignment horizontal="center" vertical="center" wrapText="1"/>
    </xf>
    <xf numFmtId="180" fontId="4" fillId="0" borderId="9" xfId="0" applyNumberFormat="1" applyFont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183" fontId="4" fillId="0" borderId="24" xfId="0" applyNumberFormat="1" applyFont="1" applyFill="1" applyBorder="1" applyAlignment="1">
      <alignment horizontal="center" vertical="center" wrapText="1"/>
    </xf>
    <xf numFmtId="183" fontId="4" fillId="0" borderId="24" xfId="0" applyNumberFormat="1" applyFont="1" applyBorder="1" applyAlignment="1">
      <alignment horizontal="center" vertical="center" wrapText="1"/>
    </xf>
    <xf numFmtId="49" fontId="4" fillId="0" borderId="20" xfId="0" applyNumberFormat="1" applyFont="1" applyFill="1" applyBorder="1" applyAlignment="1" applyProtection="1">
      <alignment horizontal="left" vertical="center"/>
      <protection/>
    </xf>
    <xf numFmtId="184" fontId="4" fillId="0" borderId="20" xfId="0" applyNumberFormat="1" applyFont="1" applyFill="1" applyBorder="1" applyAlignment="1" applyProtection="1">
      <alignment horizontal="left" vertical="center" wrapText="1"/>
      <protection/>
    </xf>
    <xf numFmtId="4" fontId="4" fillId="0" borderId="21" xfId="0" applyNumberFormat="1" applyFont="1" applyFill="1" applyBorder="1" applyAlignment="1" applyProtection="1">
      <alignment horizontal="right" vertical="center" wrapText="1"/>
      <protection/>
    </xf>
    <xf numFmtId="4" fontId="4" fillId="0" borderId="2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180" fontId="4" fillId="0" borderId="0" xfId="0" applyNumberFormat="1" applyFont="1" applyFill="1" applyAlignment="1">
      <alignment vertical="center" wrapText="1"/>
    </xf>
    <xf numFmtId="181" fontId="4" fillId="0" borderId="0" xfId="0" applyNumberFormat="1" applyFont="1" applyFill="1" applyAlignment="1">
      <alignment vertical="center" wrapText="1"/>
    </xf>
    <xf numFmtId="180" fontId="4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180" fontId="4" fillId="0" borderId="0" xfId="0" applyNumberFormat="1" applyFont="1" applyAlignment="1">
      <alignment horizontal="right" vertical="center"/>
    </xf>
    <xf numFmtId="180" fontId="4" fillId="0" borderId="20" xfId="0" applyNumberFormat="1" applyFont="1" applyBorder="1" applyAlignment="1">
      <alignment horizontal="centerContinuous" vertical="center"/>
    </xf>
    <xf numFmtId="180" fontId="4" fillId="0" borderId="9" xfId="0" applyNumberFormat="1" applyFont="1" applyFill="1" applyBorder="1" applyAlignment="1" applyProtection="1">
      <alignment horizontal="centerContinuous" vertical="center"/>
      <protection/>
    </xf>
    <xf numFmtId="180" fontId="4" fillId="0" borderId="20" xfId="0" applyNumberFormat="1" applyFont="1" applyBorder="1" applyAlignment="1">
      <alignment horizontal="center" vertical="center" wrapText="1"/>
    </xf>
    <xf numFmtId="180" fontId="4" fillId="0" borderId="23" xfId="0" applyNumberFormat="1" applyFont="1" applyFill="1" applyBorder="1" applyAlignment="1" applyProtection="1">
      <alignment horizontal="center" vertical="center"/>
      <protection/>
    </xf>
    <xf numFmtId="183" fontId="4" fillId="0" borderId="34" xfId="0" applyNumberFormat="1" applyFont="1" applyBorder="1" applyAlignment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left" vertical="center"/>
      <protection/>
    </xf>
    <xf numFmtId="180" fontId="4" fillId="0" borderId="0" xfId="0" applyNumberFormat="1" applyFont="1" applyFill="1" applyAlignment="1">
      <alignment horizontal="center" vertical="center" wrapText="1"/>
    </xf>
    <xf numFmtId="180" fontId="4" fillId="0" borderId="0" xfId="0" applyNumberFormat="1" applyFont="1" applyAlignment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18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Continuous" vertical="center"/>
      <protection/>
    </xf>
    <xf numFmtId="0" fontId="4" fillId="0" borderId="21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>
      <alignment vertical="center" wrapText="1"/>
    </xf>
    <xf numFmtId="180" fontId="4" fillId="0" borderId="0" xfId="0" applyNumberFormat="1" applyFont="1" applyFill="1" applyAlignment="1" applyProtection="1">
      <alignment vertical="center" wrapText="1"/>
      <protection/>
    </xf>
    <xf numFmtId="180" fontId="4" fillId="0" borderId="17" xfId="0" applyNumberFormat="1" applyFont="1" applyFill="1" applyBorder="1" applyAlignment="1" applyProtection="1">
      <alignment horizontal="right" vertical="center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" fontId="4" fillId="0" borderId="9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Continuous" vertical="center"/>
      <protection/>
    </xf>
    <xf numFmtId="0" fontId="4" fillId="0" borderId="20" xfId="0" applyNumberFormat="1" applyFont="1" applyFill="1" applyBorder="1" applyAlignment="1" applyProtection="1">
      <alignment vertical="center" wrapText="1"/>
      <protection/>
    </xf>
    <xf numFmtId="4" fontId="4" fillId="0" borderId="2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NumberFormat="1" applyFont="1" applyFill="1" applyBorder="1" applyAlignment="1" applyProtection="1">
      <alignment horizontal="left" vertical="center" wrapText="1"/>
      <protection/>
    </xf>
    <xf numFmtId="0" fontId="4" fillId="0" borderId="21" xfId="0" applyNumberFormat="1" applyFont="1" applyFill="1" applyBorder="1" applyAlignment="1" applyProtection="1">
      <alignment vertical="center" wrapText="1"/>
      <protection/>
    </xf>
    <xf numFmtId="0" fontId="4" fillId="0" borderId="22" xfId="0" applyFont="1" applyFill="1" applyBorder="1" applyAlignment="1">
      <alignment/>
    </xf>
    <xf numFmtId="4" fontId="4" fillId="0" borderId="34" xfId="0" applyNumberFormat="1" applyFont="1" applyFill="1" applyBorder="1" applyAlignment="1" applyProtection="1">
      <alignment horizontal="right" vertical="center" wrapText="1"/>
      <protection/>
    </xf>
    <xf numFmtId="0" fontId="4" fillId="0" borderId="22" xfId="0" applyNumberFormat="1" applyFont="1" applyFill="1" applyBorder="1" applyAlignment="1" applyProtection="1">
      <alignment vertical="center" wrapText="1"/>
      <protection/>
    </xf>
    <xf numFmtId="0" fontId="4" fillId="0" borderId="12" xfId="0" applyFont="1" applyBorder="1" applyAlignment="1">
      <alignment horizontal="left" vertical="center" wrapText="1"/>
    </xf>
    <xf numFmtId="0" fontId="4" fillId="0" borderId="21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4" fontId="4" fillId="0" borderId="23" xfId="0" applyNumberFormat="1" applyFont="1" applyFill="1" applyBorder="1" applyAlignment="1" applyProtection="1">
      <alignment horizontal="right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4" fontId="4" fillId="0" borderId="23" xfId="0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18"/>
  <sheetViews>
    <sheetView showGridLines="0" showZeros="0" tabSelected="1" workbookViewId="0" topLeftCell="A1">
      <selection activeCell="A20" sqref="A20"/>
    </sheetView>
  </sheetViews>
  <sheetFormatPr defaultColWidth="9.16015625" defaultRowHeight="11.25"/>
  <cols>
    <col min="1" max="1" width="51" style="0" customWidth="1"/>
    <col min="2" max="2" width="31.16015625" style="0" customWidth="1"/>
    <col min="3" max="3" width="42.83203125" style="0" customWidth="1"/>
    <col min="4" max="4" width="30.66015625" style="0" customWidth="1"/>
    <col min="5" max="50" width="9" style="0" customWidth="1"/>
  </cols>
  <sheetData>
    <row r="1" spans="1:50" ht="10.5" customHeight="1">
      <c r="A1" s="153"/>
      <c r="B1" s="160"/>
      <c r="C1" s="160"/>
      <c r="D1" s="160" t="s">
        <v>0</v>
      </c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</row>
    <row r="2" spans="1:50" ht="27" customHeight="1">
      <c r="A2" s="44" t="s">
        <v>1</v>
      </c>
      <c r="B2" s="44"/>
      <c r="C2" s="44"/>
      <c r="D2" s="44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</row>
    <row r="3" spans="1:50" ht="27" customHeight="1">
      <c r="A3" s="162"/>
      <c r="B3" s="163"/>
      <c r="C3" s="164"/>
      <c r="D3" s="160" t="s">
        <v>2</v>
      </c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</row>
    <row r="4" spans="1:50" ht="27" customHeight="1">
      <c r="A4" s="165" t="s">
        <v>3</v>
      </c>
      <c r="B4" s="165"/>
      <c r="C4" s="165" t="s">
        <v>4</v>
      </c>
      <c r="D4" s="165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</row>
    <row r="5" spans="1:50" ht="27" customHeight="1">
      <c r="A5" s="56" t="s">
        <v>5</v>
      </c>
      <c r="B5" s="56" t="s">
        <v>6</v>
      </c>
      <c r="C5" s="56" t="s">
        <v>7</v>
      </c>
      <c r="D5" s="56" t="s">
        <v>6</v>
      </c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</row>
    <row r="6" spans="1:50" ht="27" customHeight="1">
      <c r="A6" s="166" t="s">
        <v>8</v>
      </c>
      <c r="B6" s="167">
        <v>279.1</v>
      </c>
      <c r="C6" s="168" t="s">
        <v>9</v>
      </c>
      <c r="D6" s="167">
        <v>209.1</v>
      </c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</row>
    <row r="7" spans="1:50" ht="27" customHeight="1">
      <c r="A7" s="169" t="s">
        <v>10</v>
      </c>
      <c r="B7" s="167">
        <v>279.1</v>
      </c>
      <c r="C7" s="170" t="s">
        <v>11</v>
      </c>
      <c r="D7" s="167">
        <v>159.21</v>
      </c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</row>
    <row r="8" spans="1:50" ht="27" customHeight="1">
      <c r="A8" s="169" t="s">
        <v>12</v>
      </c>
      <c r="B8" s="167">
        <v>0</v>
      </c>
      <c r="C8" s="170" t="s">
        <v>13</v>
      </c>
      <c r="D8" s="167">
        <v>46.15</v>
      </c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</row>
    <row r="9" spans="1:50" ht="27" customHeight="1">
      <c r="A9" s="169" t="s">
        <v>14</v>
      </c>
      <c r="B9" s="167">
        <v>0</v>
      </c>
      <c r="C9" s="170" t="s">
        <v>15</v>
      </c>
      <c r="D9" s="58">
        <v>3.74</v>
      </c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</row>
    <row r="10" spans="1:50" ht="27" customHeight="1">
      <c r="A10" s="169" t="s">
        <v>16</v>
      </c>
      <c r="B10" s="167">
        <v>0</v>
      </c>
      <c r="C10" s="171"/>
      <c r="D10" s="172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</row>
    <row r="11" spans="1:50" ht="27" customHeight="1">
      <c r="A11" s="166" t="s">
        <v>17</v>
      </c>
      <c r="B11" s="58">
        <v>0</v>
      </c>
      <c r="C11" s="173"/>
      <c r="D11" s="167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</row>
    <row r="12" spans="1:50" ht="27" customHeight="1">
      <c r="A12" s="166" t="s">
        <v>18</v>
      </c>
      <c r="B12" s="172">
        <v>0</v>
      </c>
      <c r="C12" s="170" t="s">
        <v>19</v>
      </c>
      <c r="D12" s="58">
        <v>70</v>
      </c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</row>
    <row r="13" spans="1:50" ht="27" customHeight="1">
      <c r="A13" s="174" t="s">
        <v>20</v>
      </c>
      <c r="B13" s="167">
        <v>0</v>
      </c>
      <c r="C13" s="170"/>
      <c r="D13" s="172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</row>
    <row r="14" spans="1:50" ht="27" customHeight="1">
      <c r="A14" s="174" t="s">
        <v>21</v>
      </c>
      <c r="B14" s="167">
        <v>0</v>
      </c>
      <c r="C14" s="173"/>
      <c r="D14" s="167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</row>
    <row r="15" spans="1:50" ht="25.5" customHeight="1">
      <c r="A15" s="174" t="s">
        <v>22</v>
      </c>
      <c r="B15" s="167">
        <v>0</v>
      </c>
      <c r="C15" s="173"/>
      <c r="D15" s="167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</row>
    <row r="16" spans="1:50" ht="27" customHeight="1">
      <c r="A16" s="166" t="s">
        <v>23</v>
      </c>
      <c r="B16" s="167">
        <v>0</v>
      </c>
      <c r="C16" s="173"/>
      <c r="D16" s="167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</row>
    <row r="17" spans="1:50" ht="27" customHeight="1">
      <c r="A17" s="166" t="s">
        <v>24</v>
      </c>
      <c r="B17" s="58">
        <v>0</v>
      </c>
      <c r="C17" s="175" t="s">
        <v>25</v>
      </c>
      <c r="D17" s="58">
        <v>0</v>
      </c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</row>
    <row r="18" spans="1:50" ht="27" customHeight="1">
      <c r="A18" s="176" t="s">
        <v>26</v>
      </c>
      <c r="B18" s="177">
        <v>279.1</v>
      </c>
      <c r="C18" s="178" t="s">
        <v>27</v>
      </c>
      <c r="D18" s="179">
        <v>279.1</v>
      </c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</row>
    <row r="19" ht="12.75" customHeight="1"/>
  </sheetData>
  <sheetProtection/>
  <printOptions horizontalCentered="1" verticalCentered="1"/>
  <pageMargins left="0.6299212692290779" right="0.6299212692290779" top="0.7874015748031494" bottom="0.5118110048489307" header="0" footer="0"/>
  <pageSetup fitToHeight="10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workbookViewId="0" topLeftCell="A1">
      <selection activeCell="B10" sqref="B10"/>
    </sheetView>
  </sheetViews>
  <sheetFormatPr defaultColWidth="12" defaultRowHeight="27.75" customHeight="1"/>
  <cols>
    <col min="1" max="16384" width="43.83203125" style="1" customWidth="1"/>
  </cols>
  <sheetData>
    <row r="1" spans="1:2" s="1" customFormat="1" ht="27.75" customHeight="1">
      <c r="A1" s="2" t="s">
        <v>169</v>
      </c>
      <c r="B1" s="3"/>
    </row>
    <row r="2" spans="1:2" s="1" customFormat="1" ht="27.75" customHeight="1">
      <c r="A2" s="4" t="s">
        <v>170</v>
      </c>
      <c r="B2" s="4"/>
    </row>
    <row r="3" spans="1:2" s="1" customFormat="1" ht="27.75" customHeight="1">
      <c r="A3" s="5"/>
      <c r="B3" s="6" t="s">
        <v>171</v>
      </c>
    </row>
    <row r="4" spans="1:2" s="1" customFormat="1" ht="27.75" customHeight="1">
      <c r="A4" s="7" t="s">
        <v>31</v>
      </c>
      <c r="B4" s="7" t="s">
        <v>111</v>
      </c>
    </row>
    <row r="5" spans="1:2" s="1" customFormat="1" ht="27.75" customHeight="1">
      <c r="A5" s="7" t="s">
        <v>49</v>
      </c>
      <c r="B5" s="7">
        <v>46.15</v>
      </c>
    </row>
    <row r="6" spans="1:2" s="1" customFormat="1" ht="27.75" customHeight="1">
      <c r="A6" s="8" t="s">
        <v>172</v>
      </c>
      <c r="B6" s="7">
        <v>46.15</v>
      </c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8"/>
  <sheetViews>
    <sheetView showGridLines="0" showZeros="0" workbookViewId="0" topLeftCell="A1">
      <selection activeCell="R5" sqref="R5"/>
    </sheetView>
  </sheetViews>
  <sheetFormatPr defaultColWidth="9.16015625" defaultRowHeight="11.25"/>
  <cols>
    <col min="1" max="1" width="13.83203125" style="0" customWidth="1"/>
    <col min="2" max="2" width="41.16015625" style="0" customWidth="1"/>
    <col min="3" max="5" width="16" style="0" customWidth="1"/>
    <col min="6" max="15" width="12.83203125" style="0" customWidth="1"/>
    <col min="16" max="102" width="9" style="0" customWidth="1"/>
  </cols>
  <sheetData>
    <row r="1" spans="1:102" ht="24" customHeight="1">
      <c r="A1" s="132"/>
      <c r="B1" s="132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36"/>
      <c r="O1" s="140" t="s">
        <v>28</v>
      </c>
      <c r="P1" s="132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W1" s="137"/>
      <c r="CX1" s="137"/>
    </row>
    <row r="2" spans="1:102" ht="24" customHeight="1">
      <c r="A2" s="110" t="s">
        <v>29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32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</row>
    <row r="3" spans="1:102" ht="24" customHeight="1">
      <c r="A3" s="146"/>
      <c r="B3" s="146"/>
      <c r="C3" s="147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54"/>
      <c r="O3" s="155" t="s">
        <v>2</v>
      </c>
      <c r="P3" s="132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</row>
    <row r="4" spans="1:102" ht="24" customHeight="1">
      <c r="A4" s="149" t="s">
        <v>30</v>
      </c>
      <c r="B4" s="149" t="s">
        <v>31</v>
      </c>
      <c r="C4" s="150" t="s">
        <v>32</v>
      </c>
      <c r="D4" s="151" t="s">
        <v>33</v>
      </c>
      <c r="E4" s="152"/>
      <c r="F4" s="152"/>
      <c r="G4" s="152"/>
      <c r="H4" s="152"/>
      <c r="I4" s="152"/>
      <c r="J4" s="152"/>
      <c r="K4" s="152"/>
      <c r="L4" s="152"/>
      <c r="M4" s="152"/>
      <c r="N4" s="47" t="s">
        <v>34</v>
      </c>
      <c r="O4" s="156" t="s">
        <v>35</v>
      </c>
      <c r="P4" s="132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</row>
    <row r="5" spans="1:102" ht="38.25" customHeight="1">
      <c r="A5" s="47"/>
      <c r="B5" s="47"/>
      <c r="C5" s="51"/>
      <c r="D5" s="53" t="s">
        <v>36</v>
      </c>
      <c r="E5" s="53" t="s">
        <v>37</v>
      </c>
      <c r="F5" s="53" t="s">
        <v>38</v>
      </c>
      <c r="G5" s="53" t="s">
        <v>39</v>
      </c>
      <c r="H5" s="53" t="s">
        <v>40</v>
      </c>
      <c r="I5" s="53" t="s">
        <v>41</v>
      </c>
      <c r="J5" s="53" t="s">
        <v>42</v>
      </c>
      <c r="K5" s="53" t="s">
        <v>43</v>
      </c>
      <c r="L5" s="53" t="s">
        <v>44</v>
      </c>
      <c r="M5" s="53" t="s">
        <v>45</v>
      </c>
      <c r="N5" s="47"/>
      <c r="O5" s="157"/>
      <c r="P5" s="132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</row>
    <row r="6" spans="1:102" ht="24" customHeight="1">
      <c r="A6" s="125" t="s">
        <v>46</v>
      </c>
      <c r="B6" s="125" t="s">
        <v>46</v>
      </c>
      <c r="C6" s="126">
        <v>1</v>
      </c>
      <c r="D6" s="56">
        <v>2</v>
      </c>
      <c r="E6" s="126">
        <v>3</v>
      </c>
      <c r="F6" s="126">
        <v>4</v>
      </c>
      <c r="G6" s="126">
        <v>5</v>
      </c>
      <c r="H6" s="126">
        <v>6</v>
      </c>
      <c r="I6" s="126">
        <v>7</v>
      </c>
      <c r="J6" s="126">
        <v>8</v>
      </c>
      <c r="K6" s="126">
        <v>9</v>
      </c>
      <c r="L6" s="126">
        <v>10</v>
      </c>
      <c r="M6" s="126">
        <v>11</v>
      </c>
      <c r="N6" s="158">
        <v>12</v>
      </c>
      <c r="O6" s="158">
        <v>13</v>
      </c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</row>
    <row r="7" spans="1:102" ht="24" customHeight="1">
      <c r="A7" s="128"/>
      <c r="B7" s="57" t="s">
        <v>47</v>
      </c>
      <c r="C7" s="58">
        <v>279.1</v>
      </c>
      <c r="D7" s="58">
        <v>279.1</v>
      </c>
      <c r="E7" s="58">
        <v>279.1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159">
        <v>0</v>
      </c>
      <c r="P7" s="153"/>
      <c r="Q7" s="153"/>
      <c r="R7" s="153"/>
      <c r="S7" s="153"/>
      <c r="T7" s="153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</row>
    <row r="8" spans="1:85" ht="24" customHeight="1">
      <c r="A8" s="128" t="s">
        <v>48</v>
      </c>
      <c r="B8" s="57" t="s">
        <v>49</v>
      </c>
      <c r="C8" s="58">
        <v>279.1</v>
      </c>
      <c r="D8" s="58">
        <v>279.1</v>
      </c>
      <c r="E8" s="58">
        <v>279.1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159">
        <v>0</v>
      </c>
      <c r="P8" s="153"/>
      <c r="Q8" s="153"/>
      <c r="R8" s="153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</row>
    <row r="9" spans="1:85" ht="24" customHeight="1">
      <c r="A9" s="128" t="s">
        <v>50</v>
      </c>
      <c r="B9" s="57" t="s">
        <v>51</v>
      </c>
      <c r="C9" s="58">
        <v>209.39</v>
      </c>
      <c r="D9" s="58">
        <v>209.39</v>
      </c>
      <c r="E9" s="58">
        <v>209.39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159">
        <v>0</v>
      </c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</row>
    <row r="10" spans="1:85" ht="24" customHeight="1">
      <c r="A10" s="128" t="s">
        <v>52</v>
      </c>
      <c r="B10" s="57" t="s">
        <v>53</v>
      </c>
      <c r="C10" s="58">
        <v>69.71</v>
      </c>
      <c r="D10" s="58">
        <v>69.71</v>
      </c>
      <c r="E10" s="58">
        <v>69.71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159">
        <v>0</v>
      </c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</row>
    <row r="11" spans="1:85" ht="24" customHeight="1">
      <c r="A11" s="132"/>
      <c r="B11" s="153"/>
      <c r="C11" s="153"/>
      <c r="D11" s="153"/>
      <c r="E11" s="153"/>
      <c r="F11" s="153"/>
      <c r="G11" s="153"/>
      <c r="H11" s="153"/>
      <c r="I11" s="153"/>
      <c r="J11" s="132"/>
      <c r="K11" s="153"/>
      <c r="L11" s="153"/>
      <c r="M11" s="153"/>
      <c r="N11" s="153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</row>
    <row r="12" spans="1:85" ht="24" customHeight="1">
      <c r="A12" s="132"/>
      <c r="B12" s="132"/>
      <c r="C12" s="153"/>
      <c r="D12" s="132"/>
      <c r="E12" s="153"/>
      <c r="F12" s="153"/>
      <c r="G12" s="132"/>
      <c r="H12" s="132"/>
      <c r="I12" s="132"/>
      <c r="J12" s="132"/>
      <c r="K12" s="132"/>
      <c r="L12" s="153"/>
      <c r="M12" s="153"/>
      <c r="N12" s="153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</row>
    <row r="13" spans="1:85" ht="24" customHeight="1">
      <c r="A13" s="132"/>
      <c r="B13" s="132"/>
      <c r="C13" s="153"/>
      <c r="D13" s="153"/>
      <c r="E13" s="153"/>
      <c r="F13" s="153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</row>
    <row r="14" spans="1:85" ht="24" customHeight="1">
      <c r="A14" s="132"/>
      <c r="B14" s="132"/>
      <c r="C14" s="132"/>
      <c r="D14" s="132"/>
      <c r="E14" s="153"/>
      <c r="F14" s="153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</row>
    <row r="15" spans="1:85" ht="24" customHeight="1">
      <c r="A15" s="132"/>
      <c r="B15" s="132"/>
      <c r="C15" s="132"/>
      <c r="D15" s="132"/>
      <c r="E15" s="132"/>
      <c r="F15" s="153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</row>
    <row r="16" spans="1:85" ht="24" customHeight="1">
      <c r="A16" s="132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</row>
    <row r="17" spans="1:85" ht="24" customHeight="1">
      <c r="A17" s="132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</row>
    <row r="18" spans="1:102" ht="24" customHeight="1">
      <c r="A18" s="133"/>
      <c r="B18" s="132"/>
      <c r="C18" s="109"/>
      <c r="D18" s="109"/>
      <c r="E18" s="109"/>
      <c r="F18" s="109"/>
      <c r="G18" s="109"/>
      <c r="H18" s="134"/>
      <c r="I18" s="134"/>
      <c r="J18" s="134"/>
      <c r="K18" s="134"/>
      <c r="L18" s="134"/>
      <c r="M18" s="134"/>
      <c r="N18" s="109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</row>
  </sheetData>
  <sheetProtection/>
  <mergeCells count="6">
    <mergeCell ref="A3:B3"/>
    <mergeCell ref="A4:A5"/>
    <mergeCell ref="B4:B5"/>
    <mergeCell ref="C4:C5"/>
    <mergeCell ref="N4:N5"/>
    <mergeCell ref="O4:O5"/>
  </mergeCells>
  <printOptions horizontalCentered="1"/>
  <pageMargins left="0.6299212692290779" right="0.6299212692290779" top="0.7874015748031494" bottom="0.5118110048489307" header="0" footer="0"/>
  <pageSetup fitToHeight="1000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1"/>
  <sheetViews>
    <sheetView showGridLines="0" showZeros="0" workbookViewId="0" topLeftCell="A1">
      <selection activeCell="H1" sqref="H1:H65536"/>
    </sheetView>
  </sheetViews>
  <sheetFormatPr defaultColWidth="9.16015625" defaultRowHeight="11.25"/>
  <cols>
    <col min="1" max="1" width="6.5" style="0" customWidth="1"/>
    <col min="2" max="3" width="4.33203125" style="0" customWidth="1"/>
    <col min="4" max="4" width="17.16015625" style="0" customWidth="1"/>
    <col min="5" max="5" width="34.66015625" style="0" customWidth="1"/>
    <col min="6" max="6" width="16.5" style="0" customWidth="1"/>
    <col min="7" max="7" width="15" style="0" customWidth="1"/>
    <col min="8" max="8" width="15.33203125" style="0" customWidth="1"/>
    <col min="9" max="9" width="14.83203125" style="0" customWidth="1"/>
    <col min="10" max="10" width="13.5" style="0" customWidth="1"/>
    <col min="11" max="11" width="16.5" style="0" customWidth="1"/>
    <col min="12" max="13" width="15.83203125" style="0" customWidth="1"/>
    <col min="14" max="105" width="10.66015625" style="0" customWidth="1"/>
  </cols>
  <sheetData>
    <row r="1" spans="1:105" ht="23.25" customHeight="1">
      <c r="A1" s="107"/>
      <c r="B1" s="107"/>
      <c r="C1" s="107"/>
      <c r="D1" s="108"/>
      <c r="E1" s="108"/>
      <c r="F1" s="109"/>
      <c r="G1" s="109"/>
      <c r="H1" s="109"/>
      <c r="I1" s="109"/>
      <c r="J1" s="109"/>
      <c r="L1" s="132"/>
      <c r="M1" s="136" t="s">
        <v>54</v>
      </c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W1" s="137"/>
      <c r="CX1" s="137"/>
      <c r="CY1" s="137"/>
      <c r="CZ1" s="137"/>
      <c r="DA1" s="137"/>
    </row>
    <row r="2" spans="1:105" ht="23.25" customHeight="1">
      <c r="A2" s="110" t="s">
        <v>55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38"/>
      <c r="M2" s="139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</row>
    <row r="3" spans="1:105" ht="23.25" customHeight="1">
      <c r="A3" s="111"/>
      <c r="B3" s="111"/>
      <c r="C3" s="111"/>
      <c r="D3" s="111"/>
      <c r="E3" s="112"/>
      <c r="F3" s="113"/>
      <c r="G3" s="114"/>
      <c r="H3" s="114"/>
      <c r="I3" s="114"/>
      <c r="J3" s="114"/>
      <c r="L3" s="132"/>
      <c r="M3" s="140" t="s">
        <v>2</v>
      </c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</row>
    <row r="4" spans="1:105" ht="23.25" customHeight="1">
      <c r="A4" s="115" t="s">
        <v>56</v>
      </c>
      <c r="B4" s="116"/>
      <c r="C4" s="117"/>
      <c r="D4" s="118" t="s">
        <v>30</v>
      </c>
      <c r="E4" s="119" t="s">
        <v>57</v>
      </c>
      <c r="F4" s="120" t="s">
        <v>58</v>
      </c>
      <c r="G4" s="121" t="s">
        <v>59</v>
      </c>
      <c r="H4" s="121"/>
      <c r="I4" s="121"/>
      <c r="J4" s="141"/>
      <c r="K4" s="142" t="s">
        <v>60</v>
      </c>
      <c r="L4" s="142"/>
      <c r="M4" s="14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</row>
    <row r="5" spans="1:105" ht="36.75" customHeight="1">
      <c r="A5" s="122" t="s">
        <v>61</v>
      </c>
      <c r="B5" s="123" t="s">
        <v>62</v>
      </c>
      <c r="C5" s="123" t="s">
        <v>63</v>
      </c>
      <c r="D5" s="119"/>
      <c r="E5" s="119"/>
      <c r="F5" s="120"/>
      <c r="G5" s="124" t="s">
        <v>64</v>
      </c>
      <c r="H5" s="124" t="s">
        <v>65</v>
      </c>
      <c r="I5" s="124" t="s">
        <v>66</v>
      </c>
      <c r="J5" s="143" t="s">
        <v>67</v>
      </c>
      <c r="K5" s="144" t="s">
        <v>64</v>
      </c>
      <c r="L5" s="144" t="s">
        <v>68</v>
      </c>
      <c r="M5" s="144" t="s">
        <v>69</v>
      </c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</row>
    <row r="6" spans="1:105" ht="23.25" customHeight="1">
      <c r="A6" s="125" t="s">
        <v>46</v>
      </c>
      <c r="B6" s="125" t="s">
        <v>46</v>
      </c>
      <c r="C6" s="125" t="s">
        <v>46</v>
      </c>
      <c r="D6" s="125" t="s">
        <v>46</v>
      </c>
      <c r="E6" s="125" t="s">
        <v>46</v>
      </c>
      <c r="F6" s="126">
        <v>1</v>
      </c>
      <c r="G6" s="127">
        <v>2</v>
      </c>
      <c r="H6" s="127">
        <v>3</v>
      </c>
      <c r="I6" s="126">
        <v>4</v>
      </c>
      <c r="J6" s="127">
        <v>5</v>
      </c>
      <c r="K6" s="145">
        <v>6</v>
      </c>
      <c r="L6" s="145">
        <v>7</v>
      </c>
      <c r="M6" s="145">
        <v>8</v>
      </c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</row>
    <row r="7" spans="1:105" ht="23.25" customHeight="1">
      <c r="A7" s="128"/>
      <c r="B7" s="128"/>
      <c r="C7" s="128"/>
      <c r="D7" s="128"/>
      <c r="E7" s="129" t="s">
        <v>47</v>
      </c>
      <c r="F7" s="58">
        <v>279.1</v>
      </c>
      <c r="G7" s="130">
        <v>209.1</v>
      </c>
      <c r="H7" s="131">
        <v>159.21</v>
      </c>
      <c r="I7" s="131">
        <v>46.15</v>
      </c>
      <c r="J7" s="131">
        <v>3.74</v>
      </c>
      <c r="K7" s="131">
        <v>70</v>
      </c>
      <c r="L7" s="131">
        <v>70</v>
      </c>
      <c r="M7" s="58">
        <v>0</v>
      </c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</row>
    <row r="8" spans="1:87" ht="23.25" customHeight="1">
      <c r="A8" s="128"/>
      <c r="B8" s="128"/>
      <c r="C8" s="128"/>
      <c r="D8" s="128" t="s">
        <v>48</v>
      </c>
      <c r="E8" s="129" t="s">
        <v>49</v>
      </c>
      <c r="F8" s="58">
        <v>279.1</v>
      </c>
      <c r="G8" s="130">
        <v>209.1</v>
      </c>
      <c r="H8" s="131">
        <v>159.21</v>
      </c>
      <c r="I8" s="131">
        <v>46.15</v>
      </c>
      <c r="J8" s="131">
        <v>3.74</v>
      </c>
      <c r="K8" s="131">
        <v>70</v>
      </c>
      <c r="L8" s="131">
        <v>70</v>
      </c>
      <c r="M8" s="58">
        <v>0</v>
      </c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</row>
    <row r="9" spans="1:87" ht="23.25" customHeight="1">
      <c r="A9" s="128"/>
      <c r="B9" s="128"/>
      <c r="C9" s="128"/>
      <c r="D9" s="128" t="s">
        <v>50</v>
      </c>
      <c r="E9" s="129" t="s">
        <v>51</v>
      </c>
      <c r="F9" s="58">
        <v>209.39</v>
      </c>
      <c r="G9" s="130">
        <v>139.39</v>
      </c>
      <c r="H9" s="131">
        <v>93.16</v>
      </c>
      <c r="I9" s="131">
        <v>42.59</v>
      </c>
      <c r="J9" s="131">
        <v>3.64</v>
      </c>
      <c r="K9" s="131">
        <v>70</v>
      </c>
      <c r="L9" s="131">
        <v>70</v>
      </c>
      <c r="M9" s="58">
        <v>0</v>
      </c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</row>
    <row r="10" spans="1:87" ht="23.25" customHeight="1">
      <c r="A10" s="128" t="s">
        <v>70</v>
      </c>
      <c r="B10" s="128" t="s">
        <v>71</v>
      </c>
      <c r="C10" s="128" t="s">
        <v>71</v>
      </c>
      <c r="D10" s="128" t="s">
        <v>72</v>
      </c>
      <c r="E10" s="129" t="s">
        <v>73</v>
      </c>
      <c r="F10" s="58">
        <v>13.19</v>
      </c>
      <c r="G10" s="130">
        <v>13.19</v>
      </c>
      <c r="H10" s="131">
        <v>13.19</v>
      </c>
      <c r="I10" s="131">
        <v>0</v>
      </c>
      <c r="J10" s="131">
        <v>0</v>
      </c>
      <c r="K10" s="131">
        <v>0</v>
      </c>
      <c r="L10" s="131">
        <v>0</v>
      </c>
      <c r="M10" s="58">
        <v>0</v>
      </c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</row>
    <row r="11" spans="1:87" ht="23.25" customHeight="1">
      <c r="A11" s="128" t="s">
        <v>74</v>
      </c>
      <c r="B11" s="128" t="s">
        <v>71</v>
      </c>
      <c r="C11" s="128" t="s">
        <v>75</v>
      </c>
      <c r="D11" s="128" t="s">
        <v>72</v>
      </c>
      <c r="E11" s="129" t="s">
        <v>76</v>
      </c>
      <c r="F11" s="58">
        <v>126.2</v>
      </c>
      <c r="G11" s="130">
        <v>126.2</v>
      </c>
      <c r="H11" s="131">
        <v>79.97</v>
      </c>
      <c r="I11" s="131">
        <v>42.59</v>
      </c>
      <c r="J11" s="131">
        <v>3.64</v>
      </c>
      <c r="K11" s="131">
        <v>0</v>
      </c>
      <c r="L11" s="131">
        <v>0</v>
      </c>
      <c r="M11" s="58">
        <v>0</v>
      </c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</row>
    <row r="12" spans="1:87" ht="23.25" customHeight="1">
      <c r="A12" s="128" t="s">
        <v>74</v>
      </c>
      <c r="B12" s="128" t="s">
        <v>71</v>
      </c>
      <c r="C12" s="128" t="s">
        <v>77</v>
      </c>
      <c r="D12" s="128" t="s">
        <v>72</v>
      </c>
      <c r="E12" s="129" t="s">
        <v>78</v>
      </c>
      <c r="F12" s="58">
        <v>70</v>
      </c>
      <c r="G12" s="130">
        <v>0</v>
      </c>
      <c r="H12" s="131">
        <v>0</v>
      </c>
      <c r="I12" s="131">
        <v>0</v>
      </c>
      <c r="J12" s="131">
        <v>0</v>
      </c>
      <c r="K12" s="131">
        <v>70</v>
      </c>
      <c r="L12" s="131">
        <v>70</v>
      </c>
      <c r="M12" s="58">
        <v>0</v>
      </c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</row>
    <row r="13" spans="1:87" ht="23.25" customHeight="1">
      <c r="A13" s="128"/>
      <c r="B13" s="128"/>
      <c r="C13" s="128"/>
      <c r="D13" s="128" t="s">
        <v>52</v>
      </c>
      <c r="E13" s="129" t="s">
        <v>53</v>
      </c>
      <c r="F13" s="58">
        <v>69.71</v>
      </c>
      <c r="G13" s="130">
        <v>69.71</v>
      </c>
      <c r="H13" s="131">
        <v>66.05</v>
      </c>
      <c r="I13" s="131">
        <v>3.56</v>
      </c>
      <c r="J13" s="131">
        <v>0.1</v>
      </c>
      <c r="K13" s="131">
        <v>0</v>
      </c>
      <c r="L13" s="131">
        <v>0</v>
      </c>
      <c r="M13" s="58">
        <v>0</v>
      </c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</row>
    <row r="14" spans="1:87" ht="23.25" customHeight="1">
      <c r="A14" s="128" t="s">
        <v>70</v>
      </c>
      <c r="B14" s="128" t="s">
        <v>71</v>
      </c>
      <c r="C14" s="128" t="s">
        <v>71</v>
      </c>
      <c r="D14" s="128" t="s">
        <v>79</v>
      </c>
      <c r="E14" s="129" t="s">
        <v>73</v>
      </c>
      <c r="F14" s="58">
        <v>9.27</v>
      </c>
      <c r="G14" s="130">
        <v>9.27</v>
      </c>
      <c r="H14" s="131">
        <v>9.27</v>
      </c>
      <c r="I14" s="131">
        <v>0</v>
      </c>
      <c r="J14" s="131">
        <v>0</v>
      </c>
      <c r="K14" s="131">
        <v>0</v>
      </c>
      <c r="L14" s="131">
        <v>0</v>
      </c>
      <c r="M14" s="58">
        <v>0</v>
      </c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</row>
    <row r="15" spans="1:87" ht="23.25" customHeight="1">
      <c r="A15" s="128" t="s">
        <v>74</v>
      </c>
      <c r="B15" s="128" t="s">
        <v>71</v>
      </c>
      <c r="C15" s="128" t="s">
        <v>80</v>
      </c>
      <c r="D15" s="128" t="s">
        <v>79</v>
      </c>
      <c r="E15" s="129" t="s">
        <v>81</v>
      </c>
      <c r="F15" s="58">
        <v>60.44</v>
      </c>
      <c r="G15" s="130">
        <v>60.44</v>
      </c>
      <c r="H15" s="131">
        <v>56.78</v>
      </c>
      <c r="I15" s="131">
        <v>3.56</v>
      </c>
      <c r="J15" s="131">
        <v>0.1</v>
      </c>
      <c r="K15" s="131">
        <v>0</v>
      </c>
      <c r="L15" s="131">
        <v>0</v>
      </c>
      <c r="M15" s="58">
        <v>0</v>
      </c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</row>
    <row r="16" spans="1:87" ht="23.25" customHeight="1">
      <c r="A16" s="132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</row>
    <row r="17" spans="1:87" ht="23.25" customHeight="1">
      <c r="A17" s="132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</row>
    <row r="18" spans="1:87" ht="23.25" customHeight="1">
      <c r="A18" s="132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</row>
    <row r="19" spans="1:87" ht="23.25" customHeight="1">
      <c r="A19" s="132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</row>
    <row r="20" spans="1:105" ht="23.25" customHeight="1">
      <c r="A20" s="107"/>
      <c r="B20" s="107"/>
      <c r="C20" s="107"/>
      <c r="D20" s="133"/>
      <c r="E20" s="132"/>
      <c r="F20" s="134"/>
      <c r="G20" s="109"/>
      <c r="H20" s="109"/>
      <c r="I20" s="109"/>
      <c r="J20" s="109"/>
      <c r="K20" s="109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</row>
    <row r="21" spans="1:105" ht="23.25" customHeight="1">
      <c r="A21" s="107"/>
      <c r="B21" s="135"/>
      <c r="C21" s="107"/>
      <c r="D21" s="133"/>
      <c r="E21" s="132"/>
      <c r="F21" s="109"/>
      <c r="G21" s="109"/>
      <c r="H21" s="109"/>
      <c r="I21" s="109"/>
      <c r="J21" s="109"/>
      <c r="K21" s="109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</row>
  </sheetData>
  <sheetProtection/>
  <mergeCells count="4">
    <mergeCell ref="A3:D3"/>
    <mergeCell ref="D4:D5"/>
    <mergeCell ref="E4:E5"/>
    <mergeCell ref="F4:F5"/>
  </mergeCells>
  <printOptions horizontalCentered="1"/>
  <pageMargins left="0.6299212692290779" right="0.6299212692290779" top="0.7874015748031494" bottom="0.5118110048489307" header="0" footer="0"/>
  <pageSetup fitToHeight="1000" fitToWidth="1" orientation="landscape" paperSize="9" scale="86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zoomScaleSheetLayoutView="100" workbookViewId="0" topLeftCell="A1">
      <selection activeCell="E26" sqref="E26"/>
    </sheetView>
  </sheetViews>
  <sheetFormatPr defaultColWidth="12" defaultRowHeight="27" customHeight="1"/>
  <cols>
    <col min="1" max="3" width="12" style="1" customWidth="1"/>
    <col min="4" max="4" width="14.66015625" style="1" customWidth="1"/>
    <col min="5" max="5" width="17.33203125" style="1" customWidth="1"/>
    <col min="6" max="16384" width="12" style="1" customWidth="1"/>
  </cols>
  <sheetData>
    <row r="1" s="1" customFormat="1" ht="27" customHeight="1">
      <c r="A1" s="75"/>
    </row>
    <row r="2" spans="1:8" s="1" customFormat="1" ht="27" customHeight="1">
      <c r="A2" s="76" t="s">
        <v>82</v>
      </c>
      <c r="B2" s="76"/>
      <c r="C2" s="76"/>
      <c r="D2" s="76"/>
      <c r="E2" s="76"/>
      <c r="F2" s="76"/>
      <c r="G2" s="76"/>
      <c r="H2" s="76"/>
    </row>
    <row r="3" spans="1:7" s="1" customFormat="1" ht="27" customHeight="1">
      <c r="A3" s="77" t="s">
        <v>83</v>
      </c>
      <c r="G3" s="9" t="s">
        <v>84</v>
      </c>
    </row>
    <row r="4" spans="1:8" s="1" customFormat="1" ht="27" customHeight="1">
      <c r="A4" s="78" t="s">
        <v>85</v>
      </c>
      <c r="B4" s="79"/>
      <c r="C4" s="79"/>
      <c r="D4" s="80"/>
      <c r="E4" s="78" t="s">
        <v>86</v>
      </c>
      <c r="F4" s="79"/>
      <c r="G4" s="79"/>
      <c r="H4" s="80"/>
    </row>
    <row r="5" spans="1:8" s="1" customFormat="1" ht="27" customHeight="1">
      <c r="A5" s="81" t="s">
        <v>87</v>
      </c>
      <c r="B5" s="82" t="s">
        <v>88</v>
      </c>
      <c r="C5" s="83"/>
      <c r="D5" s="84"/>
      <c r="E5" s="81" t="s">
        <v>87</v>
      </c>
      <c r="F5" s="78" t="s">
        <v>88</v>
      </c>
      <c r="G5" s="79"/>
      <c r="H5" s="80"/>
    </row>
    <row r="6" spans="1:8" s="1" customFormat="1" ht="27" customHeight="1">
      <c r="A6" s="85"/>
      <c r="B6" s="86">
        <v>2018</v>
      </c>
      <c r="C6" s="86">
        <v>2019</v>
      </c>
      <c r="D6" s="87" t="s">
        <v>89</v>
      </c>
      <c r="E6" s="85"/>
      <c r="F6" s="88">
        <v>2018</v>
      </c>
      <c r="G6" s="88">
        <v>2019</v>
      </c>
      <c r="H6" s="89" t="s">
        <v>89</v>
      </c>
    </row>
    <row r="7" spans="1:8" s="1" customFormat="1" ht="27" customHeight="1">
      <c r="A7" s="90" t="s">
        <v>90</v>
      </c>
      <c r="B7" s="91">
        <v>297.49</v>
      </c>
      <c r="C7" s="1">
        <v>279.1</v>
      </c>
      <c r="D7" s="92">
        <v>-0.061</v>
      </c>
      <c r="E7" s="93" t="s">
        <v>91</v>
      </c>
      <c r="F7" s="94">
        <v>297.49</v>
      </c>
      <c r="G7" s="91">
        <v>279.1</v>
      </c>
      <c r="H7" s="92">
        <v>-0.061</v>
      </c>
    </row>
    <row r="8" spans="1:8" s="1" customFormat="1" ht="27" customHeight="1">
      <c r="A8" s="95" t="s">
        <v>92</v>
      </c>
      <c r="B8" s="96"/>
      <c r="C8" s="89"/>
      <c r="D8" s="89"/>
      <c r="E8" s="93" t="s">
        <v>93</v>
      </c>
      <c r="F8" s="97"/>
      <c r="G8" s="98"/>
      <c r="H8" s="89"/>
    </row>
    <row r="9" spans="1:8" s="1" customFormat="1" ht="27" customHeight="1">
      <c r="A9" s="95"/>
      <c r="B9" s="99"/>
      <c r="C9" s="100"/>
      <c r="D9" s="89"/>
      <c r="E9" s="93" t="s">
        <v>94</v>
      </c>
      <c r="F9" s="97"/>
      <c r="G9" s="98"/>
      <c r="H9" s="89"/>
    </row>
    <row r="10" spans="1:8" s="1" customFormat="1" ht="27" customHeight="1">
      <c r="A10" s="90"/>
      <c r="B10" s="91"/>
      <c r="C10" s="91"/>
      <c r="D10" s="92"/>
      <c r="E10" s="93" t="s">
        <v>95</v>
      </c>
      <c r="F10" s="97"/>
      <c r="G10" s="98"/>
      <c r="H10" s="92"/>
    </row>
    <row r="11" spans="1:8" s="1" customFormat="1" ht="27" customHeight="1">
      <c r="A11" s="95"/>
      <c r="B11" s="101"/>
      <c r="C11" s="96"/>
      <c r="D11" s="92"/>
      <c r="E11" s="93" t="s">
        <v>96</v>
      </c>
      <c r="F11" s="102"/>
      <c r="G11" s="98"/>
      <c r="H11" s="92"/>
    </row>
    <row r="12" spans="1:8" s="1" customFormat="1" ht="27" customHeight="1">
      <c r="A12" s="85"/>
      <c r="B12" s="89"/>
      <c r="C12" s="89"/>
      <c r="D12" s="89"/>
      <c r="E12" s="93" t="s">
        <v>97</v>
      </c>
      <c r="F12" s="97"/>
      <c r="G12" s="98"/>
      <c r="H12" s="89"/>
    </row>
    <row r="13" spans="1:8" s="1" customFormat="1" ht="27" customHeight="1">
      <c r="A13" s="85"/>
      <c r="B13" s="89"/>
      <c r="C13" s="89"/>
      <c r="D13" s="89"/>
      <c r="E13" s="93" t="s">
        <v>98</v>
      </c>
      <c r="F13" s="97"/>
      <c r="G13" s="98"/>
      <c r="H13" s="89"/>
    </row>
    <row r="14" spans="1:8" s="1" customFormat="1" ht="27" customHeight="1">
      <c r="A14" s="85"/>
      <c r="B14" s="89"/>
      <c r="C14" s="89"/>
      <c r="D14" s="89"/>
      <c r="E14" s="93" t="s">
        <v>99</v>
      </c>
      <c r="F14" s="97"/>
      <c r="G14" s="98"/>
      <c r="H14" s="92"/>
    </row>
    <row r="15" spans="1:8" s="1" customFormat="1" ht="27" customHeight="1">
      <c r="A15" s="85"/>
      <c r="B15" s="89"/>
      <c r="C15" s="89"/>
      <c r="D15" s="89"/>
      <c r="E15" s="93" t="s">
        <v>100</v>
      </c>
      <c r="F15" s="97"/>
      <c r="G15" s="98"/>
      <c r="H15" s="89"/>
    </row>
    <row r="16" spans="1:8" s="1" customFormat="1" ht="27" customHeight="1">
      <c r="A16" s="85"/>
      <c r="B16" s="89"/>
      <c r="C16" s="89"/>
      <c r="D16" s="89"/>
      <c r="E16" s="93" t="s">
        <v>101</v>
      </c>
      <c r="F16" s="97"/>
      <c r="G16" s="98"/>
      <c r="H16" s="103"/>
    </row>
    <row r="17" spans="1:8" s="1" customFormat="1" ht="27" customHeight="1">
      <c r="A17" s="85"/>
      <c r="B17" s="104"/>
      <c r="C17" s="104"/>
      <c r="D17" s="104"/>
      <c r="E17" s="93" t="s">
        <v>102</v>
      </c>
      <c r="F17" s="105"/>
      <c r="G17" s="105"/>
      <c r="H17" s="105"/>
    </row>
    <row r="18" spans="1:8" s="1" customFormat="1" ht="27" customHeight="1">
      <c r="A18" s="85"/>
      <c r="B18" s="104"/>
      <c r="C18" s="104"/>
      <c r="D18" s="104"/>
      <c r="E18" s="93" t="s">
        <v>103</v>
      </c>
      <c r="F18" s="105"/>
      <c r="G18" s="105"/>
      <c r="H18" s="105"/>
    </row>
    <row r="19" spans="1:8" s="1" customFormat="1" ht="27" customHeight="1">
      <c r="A19" s="85" t="s">
        <v>104</v>
      </c>
      <c r="B19" s="91">
        <v>297.49</v>
      </c>
      <c r="C19" s="1">
        <v>279.1</v>
      </c>
      <c r="D19" s="92">
        <v>-0.061</v>
      </c>
      <c r="E19" s="106" t="s">
        <v>105</v>
      </c>
      <c r="F19" s="94">
        <v>297.49</v>
      </c>
      <c r="G19" s="91">
        <v>279.1</v>
      </c>
      <c r="H19" s="92">
        <v>-0.061</v>
      </c>
    </row>
  </sheetData>
  <sheetProtection/>
  <mergeCells count="6">
    <mergeCell ref="A2:H2"/>
    <mergeCell ref="A4:D4"/>
    <mergeCell ref="E4:H4"/>
    <mergeCell ref="F5:H5"/>
    <mergeCell ref="A5:A6"/>
    <mergeCell ref="E5:E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00" workbookViewId="0" topLeftCell="A1">
      <selection activeCell="K14" sqref="K14"/>
    </sheetView>
  </sheetViews>
  <sheetFormatPr defaultColWidth="9.16015625" defaultRowHeight="11.25"/>
  <cols>
    <col min="1" max="1" width="9.33203125" style="1" customWidth="1"/>
    <col min="2" max="2" width="21.66015625" style="1" customWidth="1"/>
    <col min="3" max="3" width="17.16015625" style="1" customWidth="1"/>
    <col min="4" max="4" width="14.66015625" style="1" customWidth="1"/>
    <col min="5" max="10" width="14" style="1" customWidth="1"/>
    <col min="11" max="11" width="14.5" style="1" customWidth="1"/>
    <col min="12" max="16" width="14" style="1" customWidth="1"/>
    <col min="17" max="16384" width="9.16015625" style="1" customWidth="1"/>
  </cols>
  <sheetData>
    <row r="1" s="1" customFormat="1" ht="24.75" customHeight="1">
      <c r="A1" s="67" t="s">
        <v>106</v>
      </c>
    </row>
    <row r="2" spans="1:11" s="1" customFormat="1" ht="24.75" customHeight="1">
      <c r="A2" s="68" t="s">
        <v>107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s="1" customFormat="1" ht="24.75" customHeight="1">
      <c r="A3" s="69" t="s">
        <v>108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s="1" customFormat="1" ht="24.75" customHeight="1">
      <c r="A4" s="8" t="s">
        <v>109</v>
      </c>
      <c r="B4" s="8"/>
      <c r="C4" s="8" t="s">
        <v>110</v>
      </c>
      <c r="D4" s="8"/>
      <c r="E4" s="8"/>
      <c r="F4" s="8" t="s">
        <v>111</v>
      </c>
      <c r="G4" s="8"/>
      <c r="H4" s="8"/>
      <c r="I4" s="8" t="s">
        <v>112</v>
      </c>
      <c r="J4" s="8"/>
      <c r="K4" s="8"/>
    </row>
    <row r="5" spans="1:11" s="1" customFormat="1" ht="41.25" customHeight="1">
      <c r="A5" s="8" t="s">
        <v>113</v>
      </c>
      <c r="B5" s="8" t="s">
        <v>114</v>
      </c>
      <c r="C5" s="8" t="s">
        <v>47</v>
      </c>
      <c r="D5" s="8" t="s">
        <v>59</v>
      </c>
      <c r="E5" s="8" t="s">
        <v>60</v>
      </c>
      <c r="F5" s="8" t="s">
        <v>47</v>
      </c>
      <c r="G5" s="8" t="s">
        <v>59</v>
      </c>
      <c r="H5" s="8" t="s">
        <v>60</v>
      </c>
      <c r="I5" s="8" t="s">
        <v>47</v>
      </c>
      <c r="J5" s="8" t="s">
        <v>59</v>
      </c>
      <c r="K5" s="8" t="s">
        <v>60</v>
      </c>
    </row>
    <row r="6" spans="1:11" s="1" customFormat="1" ht="24.75" customHeight="1">
      <c r="A6" s="8">
        <v>2011105</v>
      </c>
      <c r="B6" s="8" t="s">
        <v>115</v>
      </c>
      <c r="C6" s="70">
        <f aca="true" t="shared" si="0" ref="C6:C10">SUM(D6:E6)</f>
        <v>7</v>
      </c>
      <c r="D6" s="70"/>
      <c r="E6" s="70">
        <v>7</v>
      </c>
      <c r="F6" s="71"/>
      <c r="G6" s="71"/>
      <c r="H6" s="71"/>
      <c r="I6" s="72">
        <v>-1</v>
      </c>
      <c r="J6" s="72"/>
      <c r="K6" s="72">
        <v>-1</v>
      </c>
    </row>
    <row r="7" spans="1:11" s="1" customFormat="1" ht="24.75" customHeight="1">
      <c r="A7" s="8">
        <v>2080505</v>
      </c>
      <c r="B7" s="8" t="s">
        <v>116</v>
      </c>
      <c r="C7" s="70">
        <f t="shared" si="0"/>
        <v>27.52</v>
      </c>
      <c r="D7" s="70">
        <v>27.52</v>
      </c>
      <c r="E7" s="70"/>
      <c r="F7" s="71">
        <v>22.46</v>
      </c>
      <c r="G7" s="71">
        <v>22.46</v>
      </c>
      <c r="H7" s="71"/>
      <c r="I7" s="73">
        <v>-0.1838</v>
      </c>
      <c r="J7" s="47">
        <v>-18.38</v>
      </c>
      <c r="K7" s="72"/>
    </row>
    <row r="8" spans="1:11" s="1" customFormat="1" ht="24.75" customHeight="1">
      <c r="A8" s="8">
        <v>2130501</v>
      </c>
      <c r="B8" s="8" t="s">
        <v>117</v>
      </c>
      <c r="C8" s="70">
        <f t="shared" si="0"/>
        <v>141.42</v>
      </c>
      <c r="D8" s="70">
        <v>141.42</v>
      </c>
      <c r="E8" s="70"/>
      <c r="F8" s="71">
        <v>126.2</v>
      </c>
      <c r="G8" s="71">
        <v>126.2</v>
      </c>
      <c r="H8" s="71"/>
      <c r="I8" s="72">
        <v>-0.1076</v>
      </c>
      <c r="J8" s="72">
        <v>-0.1076</v>
      </c>
      <c r="K8" s="72"/>
    </row>
    <row r="9" spans="1:11" s="1" customFormat="1" ht="24.75" customHeight="1">
      <c r="A9" s="8">
        <v>2130599</v>
      </c>
      <c r="B9" s="8" t="s">
        <v>118</v>
      </c>
      <c r="C9" s="70">
        <f t="shared" si="0"/>
        <v>70</v>
      </c>
      <c r="D9" s="70"/>
      <c r="E9" s="8">
        <v>70</v>
      </c>
      <c r="F9" s="71">
        <v>70</v>
      </c>
      <c r="G9" s="71"/>
      <c r="H9" s="71">
        <v>70</v>
      </c>
      <c r="I9" s="72"/>
      <c r="J9" s="72"/>
      <c r="K9" s="72"/>
    </row>
    <row r="10" spans="1:11" s="1" customFormat="1" ht="24.75" customHeight="1">
      <c r="A10" s="8">
        <v>2130550</v>
      </c>
      <c r="B10" s="8" t="s">
        <v>119</v>
      </c>
      <c r="C10" s="70">
        <f t="shared" si="0"/>
        <v>51.55</v>
      </c>
      <c r="D10" s="8">
        <v>51.55</v>
      </c>
      <c r="E10" s="70"/>
      <c r="F10" s="71">
        <v>60.44</v>
      </c>
      <c r="G10" s="71">
        <v>60.44</v>
      </c>
      <c r="H10" s="71"/>
      <c r="I10" s="72">
        <v>0.1724</v>
      </c>
      <c r="J10" s="8">
        <v>17.24</v>
      </c>
      <c r="K10" s="72"/>
    </row>
    <row r="11" spans="1:11" s="1" customFormat="1" ht="24.75" customHeight="1">
      <c r="A11" s="8"/>
      <c r="B11" s="8"/>
      <c r="C11" s="8"/>
      <c r="D11" s="8"/>
      <c r="E11" s="8"/>
      <c r="F11" s="71"/>
      <c r="G11" s="71"/>
      <c r="H11" s="71"/>
      <c r="I11" s="74"/>
      <c r="J11" s="74"/>
      <c r="K11" s="72"/>
    </row>
    <row r="12" spans="1:11" s="1" customFormat="1" ht="24.75" customHeight="1">
      <c r="A12" s="8"/>
      <c r="B12" s="8"/>
      <c r="C12" s="8"/>
      <c r="D12" s="8"/>
      <c r="E12" s="8"/>
      <c r="F12" s="71"/>
      <c r="G12" s="71"/>
      <c r="H12" s="71"/>
      <c r="I12" s="72"/>
      <c r="J12" s="8"/>
      <c r="K12" s="72"/>
    </row>
    <row r="13" spans="1:11" s="1" customFormat="1" ht="24.75" customHeight="1">
      <c r="A13" s="8"/>
      <c r="B13" s="8"/>
      <c r="C13" s="8"/>
      <c r="D13" s="8"/>
      <c r="E13" s="8"/>
      <c r="F13" s="71"/>
      <c r="G13" s="71"/>
      <c r="H13" s="71"/>
      <c r="I13" s="72"/>
      <c r="J13" s="72"/>
      <c r="K13" s="72"/>
    </row>
    <row r="14" spans="1:11" s="1" customFormat="1" ht="24.75" customHeight="1">
      <c r="A14" s="8"/>
      <c r="B14" s="8"/>
      <c r="C14" s="70"/>
      <c r="D14" s="8"/>
      <c r="E14" s="70"/>
      <c r="F14" s="71"/>
      <c r="G14" s="71"/>
      <c r="H14" s="71"/>
      <c r="I14" s="8"/>
      <c r="J14" s="8"/>
      <c r="K14" s="8"/>
    </row>
    <row r="15" spans="1:11" s="1" customFormat="1" ht="14.25">
      <c r="A15" s="8"/>
      <c r="B15" s="8"/>
      <c r="C15" s="8"/>
      <c r="D15" s="8"/>
      <c r="E15" s="8"/>
      <c r="F15" s="71"/>
      <c r="G15" s="71"/>
      <c r="H15" s="71"/>
      <c r="I15" s="72"/>
      <c r="J15" s="72"/>
      <c r="K15" s="8"/>
    </row>
    <row r="16" spans="1:11" s="1" customFormat="1" ht="24.75" customHeight="1">
      <c r="A16" s="7" t="s">
        <v>47</v>
      </c>
      <c r="B16" s="7"/>
      <c r="C16" s="70">
        <f>SUM(C6:C15)</f>
        <v>297.49</v>
      </c>
      <c r="D16" s="70">
        <f>SUM(D6:D15)</f>
        <v>220.49</v>
      </c>
      <c r="E16" s="70">
        <f>SUM(E6:E15)</f>
        <v>77</v>
      </c>
      <c r="F16" s="71">
        <f>SUM(F7:F15)</f>
        <v>279.1</v>
      </c>
      <c r="G16" s="71">
        <f>SUM(G7:G15)</f>
        <v>209.1</v>
      </c>
      <c r="H16" s="71">
        <v>70</v>
      </c>
      <c r="I16" s="72">
        <v>-0.061799999999999994</v>
      </c>
      <c r="J16" s="72">
        <v>-0.0516</v>
      </c>
      <c r="K16" s="74">
        <v>-0.091</v>
      </c>
    </row>
  </sheetData>
  <sheetProtection/>
  <mergeCells count="7">
    <mergeCell ref="A2:K2"/>
    <mergeCell ref="A3:K3"/>
    <mergeCell ref="A4:B4"/>
    <mergeCell ref="C4:E4"/>
    <mergeCell ref="F4:H4"/>
    <mergeCell ref="I4:K4"/>
    <mergeCell ref="A16:B1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35.83203125" style="0" customWidth="1"/>
    <col min="2" max="2" width="17.33203125" style="0" customWidth="1"/>
    <col min="3" max="4" width="12.83203125" style="0" customWidth="1"/>
    <col min="5" max="15" width="11.5" style="0" customWidth="1"/>
  </cols>
  <sheetData>
    <row r="1" spans="1:15" ht="24" customHeight="1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59"/>
      <c r="N1" s="60"/>
      <c r="O1" s="61"/>
    </row>
    <row r="2" spans="1:15" ht="24" customHeight="1">
      <c r="A2" s="44" t="s">
        <v>120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59"/>
      <c r="N2" s="60"/>
      <c r="O2" s="44"/>
    </row>
    <row r="3" spans="1:15" ht="24" customHeight="1">
      <c r="A3" s="45" t="s">
        <v>121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62"/>
      <c r="N3" s="60"/>
      <c r="O3" s="62" t="s">
        <v>2</v>
      </c>
    </row>
    <row r="4" spans="1:15" ht="24" customHeight="1">
      <c r="A4" s="47" t="s">
        <v>122</v>
      </c>
      <c r="B4" s="48" t="s">
        <v>47</v>
      </c>
      <c r="C4" s="49" t="s">
        <v>123</v>
      </c>
      <c r="D4" s="50"/>
      <c r="E4" s="50"/>
      <c r="F4" s="50"/>
      <c r="G4" s="50"/>
      <c r="H4" s="50"/>
      <c r="I4" s="50"/>
      <c r="J4" s="50"/>
      <c r="K4" s="50"/>
      <c r="L4" s="50"/>
      <c r="M4" s="51" t="s">
        <v>34</v>
      </c>
      <c r="N4" s="63" t="s">
        <v>35</v>
      </c>
      <c r="O4" s="47" t="s">
        <v>124</v>
      </c>
    </row>
    <row r="5" spans="1:15" ht="41.25" customHeight="1">
      <c r="A5" s="47"/>
      <c r="B5" s="51"/>
      <c r="C5" s="52" t="s">
        <v>36</v>
      </c>
      <c r="D5" s="46" t="s">
        <v>37</v>
      </c>
      <c r="E5" s="53" t="s">
        <v>38</v>
      </c>
      <c r="F5" s="54" t="s">
        <v>39</v>
      </c>
      <c r="G5" s="53" t="s">
        <v>40</v>
      </c>
      <c r="H5" s="53" t="s">
        <v>41</v>
      </c>
      <c r="I5" s="53" t="s">
        <v>42</v>
      </c>
      <c r="J5" s="53" t="s">
        <v>43</v>
      </c>
      <c r="K5" s="53" t="s">
        <v>44</v>
      </c>
      <c r="L5" s="53" t="s">
        <v>45</v>
      </c>
      <c r="M5" s="51"/>
      <c r="N5" s="63"/>
      <c r="O5" s="47"/>
    </row>
    <row r="6" spans="1:17" ht="24" customHeight="1">
      <c r="A6" s="55" t="s">
        <v>46</v>
      </c>
      <c r="B6" s="56">
        <v>1</v>
      </c>
      <c r="C6" s="56">
        <v>2</v>
      </c>
      <c r="D6" s="56">
        <v>3</v>
      </c>
      <c r="E6" s="56">
        <v>4</v>
      </c>
      <c r="F6" s="56">
        <v>5</v>
      </c>
      <c r="G6" s="56">
        <v>6</v>
      </c>
      <c r="H6" s="56">
        <v>7</v>
      </c>
      <c r="I6" s="56">
        <v>8</v>
      </c>
      <c r="J6" s="56">
        <v>9</v>
      </c>
      <c r="K6" s="56">
        <v>10</v>
      </c>
      <c r="L6" s="56">
        <v>11</v>
      </c>
      <c r="M6" s="55">
        <v>12</v>
      </c>
      <c r="N6" s="55">
        <v>13</v>
      </c>
      <c r="O6" s="55">
        <v>14</v>
      </c>
      <c r="P6" s="64"/>
      <c r="Q6" s="64"/>
    </row>
    <row r="7" spans="1:19" ht="24" customHeight="1">
      <c r="A7" s="57" t="s">
        <v>47</v>
      </c>
      <c r="B7" s="58">
        <v>279.1</v>
      </c>
      <c r="C7" s="58">
        <v>279.1</v>
      </c>
      <c r="D7" s="58">
        <v>279.1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65">
        <v>0</v>
      </c>
      <c r="O7" s="66" t="s">
        <v>125</v>
      </c>
      <c r="P7" s="64"/>
      <c r="Q7" s="64"/>
      <c r="R7" s="64"/>
      <c r="S7" s="64"/>
    </row>
    <row r="8" spans="1:19" ht="24" customHeight="1">
      <c r="A8" s="57" t="s">
        <v>49</v>
      </c>
      <c r="B8" s="58">
        <v>279.1</v>
      </c>
      <c r="C8" s="58">
        <v>279.1</v>
      </c>
      <c r="D8" s="58">
        <v>279.1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65">
        <v>0</v>
      </c>
      <c r="O8" s="66" t="s">
        <v>125</v>
      </c>
      <c r="P8" s="64"/>
      <c r="S8" s="64"/>
    </row>
    <row r="9" spans="1:18" ht="24" customHeight="1">
      <c r="A9" s="57" t="s">
        <v>51</v>
      </c>
      <c r="B9" s="58">
        <v>209.39</v>
      </c>
      <c r="C9" s="58">
        <v>209.39</v>
      </c>
      <c r="D9" s="58">
        <v>209.39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65">
        <v>0</v>
      </c>
      <c r="O9" s="66" t="s">
        <v>125</v>
      </c>
      <c r="P9" s="64"/>
      <c r="Q9" s="64"/>
      <c r="R9" s="64"/>
    </row>
    <row r="10" spans="1:17" ht="24" customHeight="1">
      <c r="A10" s="57" t="s">
        <v>11</v>
      </c>
      <c r="B10" s="58">
        <v>93.16</v>
      </c>
      <c r="C10" s="58">
        <v>93.16</v>
      </c>
      <c r="D10" s="58">
        <v>93.16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65">
        <v>0</v>
      </c>
      <c r="O10" s="66" t="s">
        <v>125</v>
      </c>
      <c r="P10" s="64"/>
      <c r="Q10" s="64"/>
    </row>
    <row r="11" spans="1:16" ht="24" customHeight="1">
      <c r="A11" s="57" t="s">
        <v>126</v>
      </c>
      <c r="B11" s="58">
        <v>37.51</v>
      </c>
      <c r="C11" s="58">
        <v>37.51</v>
      </c>
      <c r="D11" s="58">
        <v>37.51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65">
        <v>0</v>
      </c>
      <c r="O11" s="66" t="s">
        <v>125</v>
      </c>
      <c r="P11" s="64"/>
    </row>
    <row r="12" spans="1:16" ht="24" customHeight="1">
      <c r="A12" s="57" t="s">
        <v>127</v>
      </c>
      <c r="B12" s="58">
        <v>28.03</v>
      </c>
      <c r="C12" s="58">
        <v>28.03</v>
      </c>
      <c r="D12" s="58">
        <v>28.03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65">
        <v>0</v>
      </c>
      <c r="O12" s="66" t="s">
        <v>125</v>
      </c>
      <c r="P12" s="64"/>
    </row>
    <row r="13" spans="1:16" ht="24" customHeight="1">
      <c r="A13" s="57" t="s">
        <v>128</v>
      </c>
      <c r="B13" s="58">
        <v>3.13</v>
      </c>
      <c r="C13" s="58">
        <v>3.13</v>
      </c>
      <c r="D13" s="58">
        <v>3.13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65">
        <v>0</v>
      </c>
      <c r="O13" s="66" t="s">
        <v>125</v>
      </c>
      <c r="P13" s="64"/>
    </row>
    <row r="14" spans="1:16" ht="24" customHeight="1">
      <c r="A14" s="57" t="s">
        <v>129</v>
      </c>
      <c r="B14" s="58">
        <v>13.19</v>
      </c>
      <c r="C14" s="58">
        <v>13.19</v>
      </c>
      <c r="D14" s="58">
        <v>13.19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65">
        <v>0</v>
      </c>
      <c r="O14" s="66" t="s">
        <v>125</v>
      </c>
      <c r="P14" s="64"/>
    </row>
    <row r="15" spans="1:16" ht="24" customHeight="1">
      <c r="A15" s="57" t="s">
        <v>130</v>
      </c>
      <c r="B15" s="58">
        <v>4.29</v>
      </c>
      <c r="C15" s="58">
        <v>4.29</v>
      </c>
      <c r="D15" s="58">
        <v>4.29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65">
        <v>0</v>
      </c>
      <c r="O15" s="66" t="s">
        <v>125</v>
      </c>
      <c r="P15" s="64"/>
    </row>
    <row r="16" spans="1:17" ht="24" customHeight="1">
      <c r="A16" s="57" t="s">
        <v>131</v>
      </c>
      <c r="B16" s="58">
        <v>0.33</v>
      </c>
      <c r="C16" s="58">
        <v>0.33</v>
      </c>
      <c r="D16" s="58">
        <v>0.33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65">
        <v>0</v>
      </c>
      <c r="O16" s="66" t="s">
        <v>125</v>
      </c>
      <c r="P16" s="64"/>
      <c r="Q16" s="64"/>
    </row>
    <row r="17" spans="1:17" ht="24" customHeight="1">
      <c r="A17" s="57" t="s">
        <v>132</v>
      </c>
      <c r="B17" s="58">
        <v>6.6</v>
      </c>
      <c r="C17" s="58">
        <v>6.6</v>
      </c>
      <c r="D17" s="58">
        <v>6.6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65">
        <v>0</v>
      </c>
      <c r="O17" s="66" t="s">
        <v>125</v>
      </c>
      <c r="Q17" s="64"/>
    </row>
    <row r="18" spans="1:17" ht="24" customHeight="1">
      <c r="A18" s="57" t="s">
        <v>133</v>
      </c>
      <c r="B18" s="58">
        <v>0.08</v>
      </c>
      <c r="C18" s="58">
        <v>0.08</v>
      </c>
      <c r="D18" s="58">
        <v>0.08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65">
        <v>0</v>
      </c>
      <c r="O18" s="66" t="s">
        <v>125</v>
      </c>
      <c r="Q18" s="64"/>
    </row>
    <row r="19" spans="1:17" ht="24" customHeight="1">
      <c r="A19" s="57" t="s">
        <v>13</v>
      </c>
      <c r="B19" s="58">
        <v>112.59</v>
      </c>
      <c r="C19" s="58">
        <v>112.59</v>
      </c>
      <c r="D19" s="58">
        <v>112.59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65">
        <v>0</v>
      </c>
      <c r="O19" s="66" t="s">
        <v>125</v>
      </c>
      <c r="Q19" s="64"/>
    </row>
    <row r="20" spans="1:17" ht="24" customHeight="1">
      <c r="A20" s="57" t="s">
        <v>134</v>
      </c>
      <c r="B20" s="58">
        <v>3</v>
      </c>
      <c r="C20" s="58">
        <v>3</v>
      </c>
      <c r="D20" s="58">
        <v>3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65">
        <v>0</v>
      </c>
      <c r="O20" s="66" t="s">
        <v>125</v>
      </c>
      <c r="Q20" s="64"/>
    </row>
    <row r="21" spans="1:17" ht="24" customHeight="1">
      <c r="A21" s="57" t="s">
        <v>135</v>
      </c>
      <c r="B21" s="58">
        <v>5</v>
      </c>
      <c r="C21" s="58">
        <v>5</v>
      </c>
      <c r="D21" s="58">
        <v>5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65">
        <v>0</v>
      </c>
      <c r="O21" s="66" t="s">
        <v>125</v>
      </c>
      <c r="Q21" s="64"/>
    </row>
    <row r="22" spans="1:17" ht="24" customHeight="1">
      <c r="A22" s="57" t="s">
        <v>136</v>
      </c>
      <c r="B22" s="58">
        <v>15</v>
      </c>
      <c r="C22" s="58">
        <v>15</v>
      </c>
      <c r="D22" s="58">
        <v>15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65">
        <v>0</v>
      </c>
      <c r="O22" s="66" t="s">
        <v>125</v>
      </c>
      <c r="Q22" s="64"/>
    </row>
    <row r="23" spans="1:17" ht="24" customHeight="1">
      <c r="A23" s="57" t="s">
        <v>137</v>
      </c>
      <c r="B23" s="58">
        <v>0.79</v>
      </c>
      <c r="C23" s="58">
        <v>0.79</v>
      </c>
      <c r="D23" s="58">
        <v>0.79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65">
        <v>0</v>
      </c>
      <c r="O23" s="66" t="s">
        <v>125</v>
      </c>
      <c r="Q23" s="64"/>
    </row>
    <row r="24" spans="1:17" ht="24" customHeight="1">
      <c r="A24" s="57" t="s">
        <v>138</v>
      </c>
      <c r="B24" s="58">
        <v>2.2</v>
      </c>
      <c r="C24" s="58">
        <v>2.2</v>
      </c>
      <c r="D24" s="58">
        <v>2.2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65">
        <v>0</v>
      </c>
      <c r="O24" s="66" t="s">
        <v>125</v>
      </c>
      <c r="Q24" s="64"/>
    </row>
    <row r="25" spans="1:17" ht="24" customHeight="1">
      <c r="A25" s="57" t="s">
        <v>139</v>
      </c>
      <c r="B25" s="58">
        <v>9</v>
      </c>
      <c r="C25" s="58">
        <v>9</v>
      </c>
      <c r="D25" s="58">
        <v>9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65">
        <v>0</v>
      </c>
      <c r="O25" s="66" t="s">
        <v>125</v>
      </c>
      <c r="Q25" s="64"/>
    </row>
    <row r="26" spans="1:15" ht="24" customHeight="1">
      <c r="A26" s="57" t="s">
        <v>140</v>
      </c>
      <c r="B26" s="58">
        <v>8.4</v>
      </c>
      <c r="C26" s="58">
        <v>8.4</v>
      </c>
      <c r="D26" s="58">
        <v>8.4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65">
        <v>0</v>
      </c>
      <c r="O26" s="66" t="s">
        <v>125</v>
      </c>
    </row>
    <row r="27" spans="1:15" ht="24" customHeight="1">
      <c r="A27" s="57" t="s">
        <v>141</v>
      </c>
      <c r="B27" s="58">
        <v>69.2</v>
      </c>
      <c r="C27" s="58">
        <v>69.2</v>
      </c>
      <c r="D27" s="58">
        <v>69.2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65">
        <v>0</v>
      </c>
      <c r="O27" s="66" t="s">
        <v>125</v>
      </c>
    </row>
    <row r="28" spans="1:15" ht="24" customHeight="1">
      <c r="A28" s="57" t="s">
        <v>142</v>
      </c>
      <c r="B28" s="58">
        <v>3.64</v>
      </c>
      <c r="C28" s="58">
        <v>3.64</v>
      </c>
      <c r="D28" s="58">
        <v>3.64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65">
        <v>0</v>
      </c>
      <c r="O28" s="66" t="s">
        <v>125</v>
      </c>
    </row>
    <row r="29" spans="1:15" ht="24" customHeight="1">
      <c r="A29" s="57" t="s">
        <v>143</v>
      </c>
      <c r="B29" s="58">
        <v>3.52</v>
      </c>
      <c r="C29" s="58">
        <v>3.52</v>
      </c>
      <c r="D29" s="58">
        <v>3.52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65">
        <v>0</v>
      </c>
      <c r="O29" s="66" t="s">
        <v>125</v>
      </c>
    </row>
    <row r="30" spans="1:15" ht="24" customHeight="1">
      <c r="A30" s="57" t="s">
        <v>144</v>
      </c>
      <c r="B30" s="58">
        <v>0.12</v>
      </c>
      <c r="C30" s="58">
        <v>0.12</v>
      </c>
      <c r="D30" s="58">
        <v>0.12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65">
        <v>0</v>
      </c>
      <c r="O30" s="66" t="s">
        <v>125</v>
      </c>
    </row>
    <row r="31" spans="1:15" ht="24" customHeight="1">
      <c r="A31" s="57" t="s">
        <v>53</v>
      </c>
      <c r="B31" s="58">
        <v>69.71</v>
      </c>
      <c r="C31" s="58">
        <v>69.71</v>
      </c>
      <c r="D31" s="58">
        <v>69.71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65">
        <v>0</v>
      </c>
      <c r="O31" s="66" t="s">
        <v>125</v>
      </c>
    </row>
    <row r="32" spans="1:15" ht="24" customHeight="1">
      <c r="A32" s="57" t="s">
        <v>11</v>
      </c>
      <c r="B32" s="58">
        <v>66.05</v>
      </c>
      <c r="C32" s="58">
        <v>66.05</v>
      </c>
      <c r="D32" s="58">
        <v>66.05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65">
        <v>0</v>
      </c>
      <c r="O32" s="66" t="s">
        <v>125</v>
      </c>
    </row>
    <row r="33" spans="1:15" ht="24" customHeight="1">
      <c r="A33" s="57" t="s">
        <v>126</v>
      </c>
      <c r="B33" s="58">
        <v>25.2</v>
      </c>
      <c r="C33" s="58">
        <v>25.2</v>
      </c>
      <c r="D33" s="58">
        <v>25.2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65">
        <v>0</v>
      </c>
      <c r="O33" s="66" t="s">
        <v>125</v>
      </c>
    </row>
    <row r="34" spans="1:15" ht="24" customHeight="1">
      <c r="A34" s="57" t="s">
        <v>127</v>
      </c>
      <c r="B34" s="58">
        <v>3.19</v>
      </c>
      <c r="C34" s="58">
        <v>3.19</v>
      </c>
      <c r="D34" s="58">
        <v>3.19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65">
        <v>0</v>
      </c>
      <c r="O34" s="66" t="s">
        <v>125</v>
      </c>
    </row>
    <row r="35" spans="1:15" ht="24" customHeight="1">
      <c r="A35" s="57" t="s">
        <v>145</v>
      </c>
      <c r="B35" s="58">
        <v>20.15</v>
      </c>
      <c r="C35" s="58">
        <v>20.15</v>
      </c>
      <c r="D35" s="58">
        <v>20.15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65">
        <v>0</v>
      </c>
      <c r="O35" s="66" t="s">
        <v>125</v>
      </c>
    </row>
    <row r="36" spans="1:15" ht="24" customHeight="1">
      <c r="A36" s="57" t="s">
        <v>129</v>
      </c>
      <c r="B36" s="58">
        <v>9.27</v>
      </c>
      <c r="C36" s="58">
        <v>9.27</v>
      </c>
      <c r="D36" s="58">
        <v>9.27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65">
        <v>0</v>
      </c>
      <c r="O36" s="66" t="s">
        <v>125</v>
      </c>
    </row>
    <row r="37" spans="1:15" ht="24" customHeight="1">
      <c r="A37" s="57" t="s">
        <v>130</v>
      </c>
      <c r="B37" s="58">
        <v>2.88</v>
      </c>
      <c r="C37" s="58">
        <v>2.88</v>
      </c>
      <c r="D37" s="58">
        <v>2.88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58">
        <v>0</v>
      </c>
      <c r="M37" s="58">
        <v>0</v>
      </c>
      <c r="N37" s="65">
        <v>0</v>
      </c>
      <c r="O37" s="66" t="s">
        <v>125</v>
      </c>
    </row>
    <row r="38" spans="1:15" ht="24" customHeight="1">
      <c r="A38" s="57" t="s">
        <v>131</v>
      </c>
      <c r="B38" s="58">
        <v>0.72</v>
      </c>
      <c r="C38" s="58">
        <v>0.72</v>
      </c>
      <c r="D38" s="58">
        <v>0.72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58">
        <v>0</v>
      </c>
      <c r="L38" s="58">
        <v>0</v>
      </c>
      <c r="M38" s="58">
        <v>0</v>
      </c>
      <c r="N38" s="65">
        <v>0</v>
      </c>
      <c r="O38" s="66" t="s">
        <v>125</v>
      </c>
    </row>
    <row r="39" spans="1:15" ht="24" customHeight="1">
      <c r="A39" s="57" t="s">
        <v>132</v>
      </c>
      <c r="B39" s="58">
        <v>4.64</v>
      </c>
      <c r="C39" s="58">
        <v>4.64</v>
      </c>
      <c r="D39" s="58">
        <v>4.64</v>
      </c>
      <c r="E39" s="58">
        <v>0</v>
      </c>
      <c r="F39" s="58">
        <v>0</v>
      </c>
      <c r="G39" s="58">
        <v>0</v>
      </c>
      <c r="H39" s="58">
        <v>0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65">
        <v>0</v>
      </c>
      <c r="O39" s="66" t="s">
        <v>125</v>
      </c>
    </row>
    <row r="40" spans="1:15" ht="24" customHeight="1">
      <c r="A40" s="57" t="s">
        <v>13</v>
      </c>
      <c r="B40" s="58">
        <v>3.56</v>
      </c>
      <c r="C40" s="58">
        <v>3.56</v>
      </c>
      <c r="D40" s="58">
        <v>3.56</v>
      </c>
      <c r="E40" s="58">
        <v>0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65">
        <v>0</v>
      </c>
      <c r="O40" s="66" t="s">
        <v>125</v>
      </c>
    </row>
    <row r="41" spans="1:15" ht="24" customHeight="1">
      <c r="A41" s="57" t="s">
        <v>134</v>
      </c>
      <c r="B41" s="58">
        <v>2</v>
      </c>
      <c r="C41" s="58">
        <v>2</v>
      </c>
      <c r="D41" s="58">
        <v>2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58">
        <v>0</v>
      </c>
      <c r="M41" s="58">
        <v>0</v>
      </c>
      <c r="N41" s="65">
        <v>0</v>
      </c>
      <c r="O41" s="66" t="s">
        <v>125</v>
      </c>
    </row>
    <row r="42" spans="1:15" ht="24" customHeight="1">
      <c r="A42" s="57" t="s">
        <v>137</v>
      </c>
      <c r="B42" s="58">
        <v>0.53</v>
      </c>
      <c r="C42" s="58">
        <v>0.53</v>
      </c>
      <c r="D42" s="58">
        <v>0.53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  <c r="N42" s="65">
        <v>0</v>
      </c>
      <c r="O42" s="66" t="s">
        <v>125</v>
      </c>
    </row>
    <row r="43" spans="1:15" ht="24" customHeight="1">
      <c r="A43" s="57" t="s">
        <v>138</v>
      </c>
      <c r="B43" s="58">
        <v>1.55</v>
      </c>
      <c r="C43" s="58">
        <v>1.55</v>
      </c>
      <c r="D43" s="58">
        <v>1.55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65">
        <v>0</v>
      </c>
      <c r="O43" s="66" t="s">
        <v>125</v>
      </c>
    </row>
    <row r="44" spans="1:15" ht="24" customHeight="1">
      <c r="A44" s="57" t="s">
        <v>141</v>
      </c>
      <c r="B44" s="58">
        <v>-0.52</v>
      </c>
      <c r="C44" s="58">
        <v>-0.52</v>
      </c>
      <c r="D44" s="58">
        <v>-0.52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65">
        <v>0</v>
      </c>
      <c r="O44" s="66" t="s">
        <v>125</v>
      </c>
    </row>
    <row r="45" spans="1:15" ht="24" customHeight="1">
      <c r="A45" s="57" t="s">
        <v>142</v>
      </c>
      <c r="B45" s="58">
        <v>0.1</v>
      </c>
      <c r="C45" s="58">
        <v>0.1</v>
      </c>
      <c r="D45" s="58">
        <v>0.1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65">
        <v>0</v>
      </c>
      <c r="O45" s="66" t="s">
        <v>125</v>
      </c>
    </row>
    <row r="46" spans="1:15" ht="24" customHeight="1">
      <c r="A46" s="57" t="s">
        <v>144</v>
      </c>
      <c r="B46" s="58">
        <v>0.1</v>
      </c>
      <c r="C46" s="58">
        <v>0.1</v>
      </c>
      <c r="D46" s="58">
        <v>0.1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65">
        <v>0</v>
      </c>
      <c r="O46" s="66" t="s">
        <v>125</v>
      </c>
    </row>
  </sheetData>
  <sheetProtection/>
  <mergeCells count="5">
    <mergeCell ref="A4:A5"/>
    <mergeCell ref="B4:B5"/>
    <mergeCell ref="M4:M5"/>
    <mergeCell ref="N4:N5"/>
    <mergeCell ref="O4:O5"/>
  </mergeCells>
  <printOptions horizontalCentered="1"/>
  <pageMargins left="0.6299212692290779" right="0.6299212692290779" top="0.7874015748031494" bottom="0.5118110048489307" header="0" footer="0"/>
  <pageSetup fitToHeight="1000" fitToWidth="1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workbookViewId="0" topLeftCell="A1">
      <selection activeCell="A2" sqref="A2:E2"/>
    </sheetView>
  </sheetViews>
  <sheetFormatPr defaultColWidth="12" defaultRowHeight="11.25"/>
  <cols>
    <col min="1" max="1" width="23.16015625" style="1" customWidth="1"/>
    <col min="2" max="2" width="29.16015625" style="1" customWidth="1"/>
    <col min="3" max="4" width="12" style="1" customWidth="1"/>
    <col min="5" max="5" width="21.16015625" style="1" customWidth="1"/>
    <col min="6" max="16384" width="12" style="1" customWidth="1"/>
  </cols>
  <sheetData>
    <row r="1" spans="1:5" s="1" customFormat="1" ht="14.25">
      <c r="A1" s="2"/>
      <c r="B1" s="3"/>
      <c r="C1" s="3"/>
      <c r="D1" s="3"/>
      <c r="E1" s="3"/>
    </row>
    <row r="2" spans="1:5" s="1" customFormat="1" ht="14.25">
      <c r="A2" s="4" t="s">
        <v>146</v>
      </c>
      <c r="B2" s="4"/>
      <c r="C2" s="4"/>
      <c r="D2" s="4"/>
      <c r="E2" s="4"/>
    </row>
    <row r="3" spans="1:5" s="1" customFormat="1" ht="14.25">
      <c r="A3" s="6" t="s">
        <v>147</v>
      </c>
      <c r="B3" s="6"/>
      <c r="C3" s="6"/>
      <c r="D3" s="6"/>
      <c r="E3" s="6" t="s">
        <v>2</v>
      </c>
    </row>
    <row r="4" spans="1:5" s="1" customFormat="1" ht="14.25">
      <c r="A4" s="16" t="s">
        <v>148</v>
      </c>
      <c r="B4" s="17"/>
      <c r="C4" s="16" t="s">
        <v>149</v>
      </c>
      <c r="D4" s="33"/>
      <c r="E4" s="34"/>
    </row>
    <row r="5" spans="1:5" s="1" customFormat="1" ht="14.25">
      <c r="A5" s="21"/>
      <c r="B5" s="22"/>
      <c r="C5" s="35"/>
      <c r="D5" s="3"/>
      <c r="E5" s="36"/>
    </row>
    <row r="6" spans="1:5" s="1" customFormat="1" ht="14.25">
      <c r="A6" s="7" t="s">
        <v>150</v>
      </c>
      <c r="B6" s="7" t="s">
        <v>151</v>
      </c>
      <c r="C6" s="37"/>
      <c r="D6" s="38"/>
      <c r="E6" s="22"/>
    </row>
    <row r="7" spans="1:5" s="1" customFormat="1" ht="14.25">
      <c r="A7" s="7"/>
      <c r="B7" s="7"/>
      <c r="C7" s="39"/>
      <c r="D7" s="40"/>
      <c r="E7" s="41"/>
    </row>
    <row r="8" spans="1:5" s="1" customFormat="1" ht="14.25">
      <c r="A8" s="7"/>
      <c r="B8" s="7"/>
      <c r="C8" s="39"/>
      <c r="D8" s="40"/>
      <c r="E8" s="41"/>
    </row>
    <row r="9" spans="1:5" s="1" customFormat="1" ht="14.25">
      <c r="A9" s="7"/>
      <c r="B9" s="7"/>
      <c r="C9" s="39"/>
      <c r="D9" s="40"/>
      <c r="E9" s="41"/>
    </row>
    <row r="10" spans="1:5" s="1" customFormat="1" ht="14.25">
      <c r="A10" s="7"/>
      <c r="B10" s="7"/>
      <c r="C10" s="39"/>
      <c r="D10" s="40"/>
      <c r="E10" s="41"/>
    </row>
  </sheetData>
  <sheetProtection/>
  <mergeCells count="7">
    <mergeCell ref="A2:E2"/>
    <mergeCell ref="C7:E7"/>
    <mergeCell ref="C8:E8"/>
    <mergeCell ref="C9:E9"/>
    <mergeCell ref="C10:E10"/>
    <mergeCell ref="A4:B5"/>
    <mergeCell ref="C4:E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workbookViewId="0" topLeftCell="A1">
      <selection activeCell="L13" sqref="L13"/>
    </sheetView>
  </sheetViews>
  <sheetFormatPr defaultColWidth="12" defaultRowHeight="25.5" customHeight="1"/>
  <cols>
    <col min="1" max="16384" width="14" style="1" customWidth="1"/>
  </cols>
  <sheetData>
    <row r="1" spans="1:11" s="1" customFormat="1" ht="25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5.5" customHeight="1">
      <c r="A2" s="4" t="s">
        <v>152</v>
      </c>
      <c r="B2" s="4"/>
      <c r="C2" s="4"/>
      <c r="D2" s="4"/>
      <c r="E2" s="4"/>
      <c r="F2" s="3"/>
      <c r="G2" s="3"/>
      <c r="H2" s="3"/>
      <c r="I2" s="3"/>
      <c r="J2" s="3"/>
      <c r="K2" s="3"/>
    </row>
    <row r="3" spans="1:11" s="1" customFormat="1" ht="25.5" customHeight="1">
      <c r="A3" s="6" t="s">
        <v>153</v>
      </c>
      <c r="B3" s="6"/>
      <c r="C3" s="6"/>
      <c r="D3" s="6"/>
      <c r="E3" s="6" t="s">
        <v>154</v>
      </c>
      <c r="F3" s="3"/>
      <c r="G3" s="3" t="s">
        <v>155</v>
      </c>
      <c r="H3" s="3"/>
      <c r="I3" s="3"/>
      <c r="J3" s="3"/>
      <c r="K3" s="6" t="s">
        <v>2</v>
      </c>
    </row>
    <row r="4" spans="1:11" s="1" customFormat="1" ht="25.5" customHeight="1">
      <c r="A4" s="16" t="s">
        <v>87</v>
      </c>
      <c r="B4" s="17"/>
      <c r="C4" s="18" t="s">
        <v>156</v>
      </c>
      <c r="D4" s="19"/>
      <c r="E4" s="20"/>
      <c r="F4" s="18" t="s">
        <v>110</v>
      </c>
      <c r="G4" s="19"/>
      <c r="H4" s="20"/>
      <c r="I4" s="27" t="s">
        <v>157</v>
      </c>
      <c r="J4" s="28"/>
      <c r="K4" s="29"/>
    </row>
    <row r="5" spans="1:11" s="1" customFormat="1" ht="25.5" customHeight="1">
      <c r="A5" s="21"/>
      <c r="B5" s="22"/>
      <c r="C5" s="23"/>
      <c r="D5" s="24"/>
      <c r="E5" s="25"/>
      <c r="F5" s="23"/>
      <c r="G5" s="24"/>
      <c r="H5" s="25"/>
      <c r="I5" s="30"/>
      <c r="J5" s="31"/>
      <c r="K5" s="32"/>
    </row>
    <row r="6" spans="1:11" s="1" customFormat="1" ht="25.5" customHeight="1">
      <c r="A6" s="7" t="s">
        <v>113</v>
      </c>
      <c r="B6" s="7" t="s">
        <v>114</v>
      </c>
      <c r="C6" s="7" t="s">
        <v>47</v>
      </c>
      <c r="D6" s="7" t="s">
        <v>59</v>
      </c>
      <c r="E6" s="7" t="s">
        <v>60</v>
      </c>
      <c r="F6" s="7" t="s">
        <v>47</v>
      </c>
      <c r="G6" s="7" t="s">
        <v>59</v>
      </c>
      <c r="H6" s="7" t="s">
        <v>60</v>
      </c>
      <c r="I6" s="7" t="s">
        <v>47</v>
      </c>
      <c r="J6" s="7" t="s">
        <v>59</v>
      </c>
      <c r="K6" s="7" t="s">
        <v>60</v>
      </c>
    </row>
    <row r="7" spans="1:11" s="1" customFormat="1" ht="25.5" customHeight="1">
      <c r="A7" s="7"/>
      <c r="B7" s="7"/>
      <c r="C7" s="7"/>
      <c r="D7" s="7"/>
      <c r="E7" s="7"/>
      <c r="F7" s="26"/>
      <c r="G7" s="26"/>
      <c r="H7" s="26"/>
      <c r="I7" s="26"/>
      <c r="J7" s="26"/>
      <c r="K7" s="26"/>
    </row>
    <row r="8" spans="1:11" s="1" customFormat="1" ht="25.5" customHeight="1">
      <c r="A8" s="7"/>
      <c r="B8" s="7"/>
      <c r="C8" s="7"/>
      <c r="D8" s="7"/>
      <c r="E8" s="7"/>
      <c r="F8" s="26"/>
      <c r="G8" s="26"/>
      <c r="H8" s="26"/>
      <c r="I8" s="26"/>
      <c r="J8" s="26"/>
      <c r="K8" s="26"/>
    </row>
    <row r="9" spans="1:11" s="1" customFormat="1" ht="25.5" customHeight="1">
      <c r="A9" s="7"/>
      <c r="B9" s="7"/>
      <c r="C9" s="7"/>
      <c r="D9" s="7"/>
      <c r="E9" s="7"/>
      <c r="F9" s="26"/>
      <c r="G9" s="26"/>
      <c r="H9" s="26"/>
      <c r="I9" s="26"/>
      <c r="J9" s="26"/>
      <c r="K9" s="26"/>
    </row>
    <row r="10" spans="1:11" s="1" customFormat="1" ht="25.5" customHeight="1">
      <c r="A10" s="7"/>
      <c r="B10" s="7"/>
      <c r="C10" s="7"/>
      <c r="D10" s="7"/>
      <c r="E10" s="7"/>
      <c r="F10" s="26"/>
      <c r="G10" s="26"/>
      <c r="H10" s="26"/>
      <c r="I10" s="26"/>
      <c r="J10" s="26"/>
      <c r="K10" s="26"/>
    </row>
  </sheetData>
  <sheetProtection/>
  <mergeCells count="5">
    <mergeCell ref="A2:K2"/>
    <mergeCell ref="A4:B5"/>
    <mergeCell ref="C4:E5"/>
    <mergeCell ref="F4:H5"/>
    <mergeCell ref="I4:K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zoomScaleSheetLayoutView="100" workbookViewId="0" topLeftCell="A1">
      <selection activeCell="C13" sqref="C13"/>
    </sheetView>
  </sheetViews>
  <sheetFormatPr defaultColWidth="12" defaultRowHeight="30" customHeight="1"/>
  <cols>
    <col min="1" max="1" width="49" style="1" customWidth="1"/>
    <col min="2" max="2" width="46.83203125" style="1" customWidth="1"/>
    <col min="3" max="16384" width="12" style="1" customWidth="1"/>
  </cols>
  <sheetData>
    <row r="1" s="1" customFormat="1" ht="30" customHeight="1">
      <c r="A1" s="9"/>
    </row>
    <row r="2" spans="1:2" s="1" customFormat="1" ht="30" customHeight="1">
      <c r="A2" s="10" t="s">
        <v>158</v>
      </c>
      <c r="B2" s="10"/>
    </row>
    <row r="3" spans="1:2" s="1" customFormat="1" ht="30" customHeight="1">
      <c r="A3" s="11" t="s">
        <v>159</v>
      </c>
      <c r="B3" s="1" t="s">
        <v>160</v>
      </c>
    </row>
    <row r="4" spans="1:2" s="1" customFormat="1" ht="30" customHeight="1">
      <c r="A4" s="12" t="s">
        <v>161</v>
      </c>
      <c r="B4" s="13" t="s">
        <v>162</v>
      </c>
    </row>
    <row r="5" spans="1:2" s="1" customFormat="1" ht="30" customHeight="1">
      <c r="A5" s="14" t="s">
        <v>163</v>
      </c>
      <c r="B5" s="13">
        <v>9</v>
      </c>
    </row>
    <row r="6" spans="1:2" s="1" customFormat="1" ht="30" customHeight="1">
      <c r="A6" s="14" t="s">
        <v>164</v>
      </c>
      <c r="B6" s="13">
        <v>0</v>
      </c>
    </row>
    <row r="7" spans="1:2" s="1" customFormat="1" ht="30" customHeight="1">
      <c r="A7" s="15" t="s">
        <v>165</v>
      </c>
      <c r="B7" s="13">
        <v>0</v>
      </c>
    </row>
    <row r="8" spans="1:2" s="1" customFormat="1" ht="30" customHeight="1">
      <c r="A8" s="15" t="s">
        <v>166</v>
      </c>
      <c r="B8" s="13">
        <v>9</v>
      </c>
    </row>
    <row r="9" spans="1:2" s="1" customFormat="1" ht="30" customHeight="1">
      <c r="A9" s="14" t="s">
        <v>167</v>
      </c>
      <c r="B9" s="13">
        <v>9</v>
      </c>
    </row>
    <row r="10" spans="1:2" s="1" customFormat="1" ht="30" customHeight="1">
      <c r="A10" s="14" t="s">
        <v>168</v>
      </c>
      <c r="B10" s="13"/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阳光</cp:lastModifiedBy>
  <cp:lastPrinted>2019-05-18T12:27:27Z</cp:lastPrinted>
  <dcterms:created xsi:type="dcterms:W3CDTF">2019-05-20T01:48:10Z</dcterms:created>
  <dcterms:modified xsi:type="dcterms:W3CDTF">2019-05-20T09:53:45Z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